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CCION XI\"/>
    </mc:Choice>
  </mc:AlternateContent>
  <bookViews>
    <workbookView xWindow="120" yWindow="1470" windowWidth="19440" windowHeight="10950"/>
  </bookViews>
  <sheets>
    <sheet name="XI" sheetId="10" r:id="rId1"/>
  </sheets>
  <externalReferences>
    <externalReference r:id="rId2"/>
  </externalReferences>
  <definedNames>
    <definedName name="hidden1">[1]hidden1!$A$1:$A$9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O16" i="10" l="1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15" i="10"/>
</calcChain>
</file>

<file path=xl/sharedStrings.xml><?xml version="1.0" encoding="utf-8"?>
<sst xmlns="http://schemas.openxmlformats.org/spreadsheetml/2006/main" count="296" uniqueCount="180">
  <si>
    <t>Periodo de actualización de la información:</t>
  </si>
  <si>
    <t>Periodo de conservación de la información:</t>
  </si>
  <si>
    <t>CRITERIOS DEL FORMATO</t>
  </si>
  <si>
    <t>Criterio 1</t>
  </si>
  <si>
    <t>Criterio 2</t>
  </si>
  <si>
    <t>Criterio 3</t>
  </si>
  <si>
    <t>Criterio 4</t>
  </si>
  <si>
    <t>Criterio 5</t>
  </si>
  <si>
    <t>Criterio 6</t>
  </si>
  <si>
    <t>Criterio 7</t>
  </si>
  <si>
    <t>Criterio 8</t>
  </si>
  <si>
    <t>Criterio 9</t>
  </si>
  <si>
    <t>Criterio 10</t>
  </si>
  <si>
    <t>Criterio 11</t>
  </si>
  <si>
    <t>Criterio 12</t>
  </si>
  <si>
    <t>Criterio 13</t>
  </si>
  <si>
    <t>Criterio 14</t>
  </si>
  <si>
    <t>Criterio 15</t>
  </si>
  <si>
    <t>Criterio 16</t>
  </si>
  <si>
    <t>Fecha de validación de la información publicada con el formato día/mes/año (por ej. 31/Marzo/2016)</t>
  </si>
  <si>
    <t>Criterio 17</t>
  </si>
  <si>
    <t>Área(s) o unidad(es) administrativa(s) que genera(n) o posee(n) la información respectiva y son responsables de publicarla y actualizarla</t>
  </si>
  <si>
    <t>TRIMESTRAL</t>
  </si>
  <si>
    <t>Periodo de actualización de la información: Trimestral</t>
  </si>
  <si>
    <t>Criterio 18</t>
  </si>
  <si>
    <t>Criterio 19</t>
  </si>
  <si>
    <t>Periodo que se informa</t>
  </si>
  <si>
    <t>Ejercicio</t>
  </si>
  <si>
    <t>(1) Ejercicio</t>
  </si>
  <si>
    <t>Ejemplo: 2016</t>
  </si>
  <si>
    <t>Información del ejercicio en curso y la correspondiente al ejercicio inmediato anterior.</t>
  </si>
  <si>
    <t>Número de contrato</t>
  </si>
  <si>
    <t>Remuneración mensual bruta o contraprestación</t>
  </si>
  <si>
    <t>Monto total a pagar</t>
  </si>
  <si>
    <t>Hipervínculo a la normatividad que regula la celebración de contratos de servicios profesionales por honorarios</t>
  </si>
  <si>
    <t>Formato 11. LGT_Art_70_Fr_XI</t>
  </si>
  <si>
    <t>Las contrataciones de servicios profesionales por honorarios, señalando los nombres de los prestadores de servicios, los servicios contratados, el monto de los honorarios y el periodo de contratación</t>
  </si>
  <si>
    <t>XI</t>
  </si>
  <si>
    <t>(3) Tipo de contratación</t>
  </si>
  <si>
    <t>(6) Número de contrato</t>
  </si>
  <si>
    <t>(7) Hipervínculo al contrato</t>
  </si>
  <si>
    <t>(8) Fecha de inicio del contrato</t>
  </si>
  <si>
    <t>(9) Fecha de término del contrato</t>
  </si>
  <si>
    <t>(10) Servicios contratados</t>
  </si>
  <si>
    <t>(11) Remuneración mensual bruta o contraprestación</t>
  </si>
  <si>
    <t>(13) Prestaciones (en su caso)</t>
  </si>
  <si>
    <t>Ejemplo: Enero-Marzo</t>
  </si>
  <si>
    <t>Ejemplo: Juan Carlos</t>
  </si>
  <si>
    <t xml:space="preserve">Ejemplo: Lopez </t>
  </si>
  <si>
    <t>Ejemplo: Lopez</t>
  </si>
  <si>
    <t>Ejemplo: 45</t>
  </si>
  <si>
    <t>Ejemplo: 01/01/2016</t>
  </si>
  <si>
    <t>Ejemplo: 29/02/2016</t>
  </si>
  <si>
    <t>Ejemplo: Servicios de Capacitación</t>
  </si>
  <si>
    <t>Ejemplo: 5000</t>
  </si>
  <si>
    <t>Ejemplo: 10000</t>
  </si>
  <si>
    <t>En el periodo en el que los sujetos obligados no cuenten con personal contratado bajo este régimen, deberán aclararlo mediante una leyenda debidamente fundamentada y motivada por cada periodo que así sea.</t>
  </si>
  <si>
    <t>La información a que se refiere esta fracción deberá guardar coherencia con lo publicado en la fracción VII (directorio) del artículo 70 de la Ley General.</t>
  </si>
  <si>
    <t>En cumplimiento de la presente fracción, 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</si>
  <si>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Tipo de contratación: régimen de servicios profesionales por honorarios o servicios profesionales por honorarios asimilados a salarios</t>
  </si>
  <si>
    <t>Partida presupuestal de los recursos con que se cubran los honorarios pactados, con base en el Clasificador por Objeto del Gasto o Clasificador Contable que aplique</t>
  </si>
  <si>
    <t>Nombre completo de la persona contratada (nombre[s], primer apellido, segundo apellido)</t>
  </si>
  <si>
    <t>Hipervínculo al contrato correspondiente</t>
  </si>
  <si>
    <t>Fecha de inicio del contrato expresada con el formato día/mes/año (ej. 31/Marzo/2016)</t>
  </si>
  <si>
    <t>Fecha de término del contrato expresada con el formato día/mes/año (ej. 31/Diciembre/2016)</t>
  </si>
  <si>
    <t>Servicios contratados (objeto del contrato)</t>
  </si>
  <si>
    <t>Prestaciones, en su caso</t>
  </si>
  <si>
    <t>Ejemplo: 15.12.3200</t>
  </si>
  <si>
    <t>TITULO</t>
  </si>
  <si>
    <t>NOMBRE CORTO</t>
  </si>
  <si>
    <t>DESCRIPCION</t>
  </si>
  <si>
    <t>Tabla Campos</t>
  </si>
  <si>
    <t>Ejemplo: 31/Marzo/2016</t>
  </si>
  <si>
    <t>Contrataciones de servicios profesionales por honorarios</t>
  </si>
  <si>
    <t>LETAYUC72-70FXI</t>
  </si>
  <si>
    <t>(2) Periodo que se reporta</t>
  </si>
  <si>
    <t>(4) Partida presupuestal de los recursos</t>
  </si>
  <si>
    <t>(5) Nombre(s)</t>
  </si>
  <si>
    <t>(5) Primer apellido</t>
  </si>
  <si>
    <t>(5) Segundo apellido</t>
  </si>
  <si>
    <t>Ejemplo: Servicios Profesionales por honorarios</t>
  </si>
  <si>
    <t>(12) Monto total a pagar:</t>
  </si>
  <si>
    <t>Fecha: 31/Marzo/2016</t>
  </si>
  <si>
    <t>(14) Hipervínculo a la normatividad</t>
  </si>
  <si>
    <t>(15) Fecha de validación</t>
  </si>
  <si>
    <t>(16) Área responsable de la información</t>
  </si>
  <si>
    <t>(17) Año</t>
  </si>
  <si>
    <t>(18) Fecha de actualización</t>
  </si>
  <si>
    <t>(19) Nota</t>
  </si>
  <si>
    <t>1.-  En caso de no contar con la información solicitada, en cualquiera de los campos se anexa la abreviación N/D</t>
  </si>
  <si>
    <t>Registrar el año, que se efectúa la carga a la Plataforma Nacional.</t>
  </si>
  <si>
    <t>2.- En los campos donde se requiera información y diga "en su caso" se podrá dejar el espacio en blanco, es decir no será necesario poner N/D</t>
  </si>
  <si>
    <t>COMENTARIO:</t>
  </si>
  <si>
    <t>Registrar si existe alguna observación o comentario en especifico, plasmada en el renglón correspondiente.</t>
  </si>
  <si>
    <t>Personal contratado por honorarios po la Universidad Tecnologica Metropolitana</t>
  </si>
  <si>
    <t>Servicios Profesionales por Honorarios</t>
  </si>
  <si>
    <t>Servicios Profesionales por Asimilables</t>
  </si>
  <si>
    <t>Departamento de Recursos Humanos</t>
  </si>
  <si>
    <t>GONZALEZ</t>
  </si>
  <si>
    <t>VERONICA</t>
  </si>
  <si>
    <t xml:space="preserve">CACHON </t>
  </si>
  <si>
    <t>LOPEZ</t>
  </si>
  <si>
    <t>GABRIELA MARIA</t>
  </si>
  <si>
    <t>SANCHEZ</t>
  </si>
  <si>
    <t>CANUL</t>
  </si>
  <si>
    <t>LINO DE JESUS</t>
  </si>
  <si>
    <t>JIMENEZ</t>
  </si>
  <si>
    <t>LAGUNA</t>
  </si>
  <si>
    <t>REBECA MAYELA</t>
  </si>
  <si>
    <t>DUARTE</t>
  </si>
  <si>
    <t>VARGAS</t>
  </si>
  <si>
    <t>MARIA SOLEDAD</t>
  </si>
  <si>
    <t>BALCAZAR</t>
  </si>
  <si>
    <t>CAMARA</t>
  </si>
  <si>
    <t>JOSE GASTON</t>
  </si>
  <si>
    <t>HUERTA</t>
  </si>
  <si>
    <t>ADRIANA GUADALUPE</t>
  </si>
  <si>
    <t>GARRIDO</t>
  </si>
  <si>
    <t>ARAGON</t>
  </si>
  <si>
    <t>MONICA ROCIO</t>
  </si>
  <si>
    <t>MARTINEZ</t>
  </si>
  <si>
    <t>BLANCO</t>
  </si>
  <si>
    <t>ALVARO</t>
  </si>
  <si>
    <t>GERARDO ANTONIO</t>
  </si>
  <si>
    <t>RAMIREZ</t>
  </si>
  <si>
    <t>ESPINOSA</t>
  </si>
  <si>
    <t>GABRIEL</t>
  </si>
  <si>
    <t>HERNANDEZ</t>
  </si>
  <si>
    <t>BEATRIZ</t>
  </si>
  <si>
    <t>RODRIGO ANTONIO</t>
  </si>
  <si>
    <t>DAVALOS</t>
  </si>
  <si>
    <t>RIVERA</t>
  </si>
  <si>
    <t>ORTIZ</t>
  </si>
  <si>
    <t>CONSULTOR EN ADMINISTRACION</t>
  </si>
  <si>
    <t>CONSULTOR EN MERCADOTECNIA</t>
  </si>
  <si>
    <t>CONSULTOR DE PROCESOS</t>
  </si>
  <si>
    <t>CONSULTOR EN FINANZAS</t>
  </si>
  <si>
    <t>CONSULTOR EN DISEÑO INDUSTRIAL</t>
  </si>
  <si>
    <t>ANALISTA ADMINISTRATIVO A</t>
  </si>
  <si>
    <t>CONSULTOR EN PROCESOS</t>
  </si>
  <si>
    <t>CONSULTOR EN MERCADOTECNIA Y COMUNICACIÓN</t>
  </si>
  <si>
    <t>ENFERMERA</t>
  </si>
  <si>
    <t>ALEJANDRA</t>
  </si>
  <si>
    <t>VIERA</t>
  </si>
  <si>
    <t>BARBEITO</t>
  </si>
  <si>
    <t>JESSICA JANETH</t>
  </si>
  <si>
    <t>GOYRI</t>
  </si>
  <si>
    <t>CEBALLOS</t>
  </si>
  <si>
    <t>CECILIA DEL CARMEN</t>
  </si>
  <si>
    <t>RICARDEZ</t>
  </si>
  <si>
    <t>HERNAN SANTIAGO</t>
  </si>
  <si>
    <t>URIBE</t>
  </si>
  <si>
    <t>RAMOS</t>
  </si>
  <si>
    <t>JOSE ORLANDO</t>
  </si>
  <si>
    <t>ESPINOLA</t>
  </si>
  <si>
    <t>GOMEZ</t>
  </si>
  <si>
    <t>LUIS ALBERTO</t>
  </si>
  <si>
    <t>SARMIENTO</t>
  </si>
  <si>
    <t>HERRERA</t>
  </si>
  <si>
    <t>ZUEMY ESMERALDA</t>
  </si>
  <si>
    <t>GAMBOA</t>
  </si>
  <si>
    <t>LEON</t>
  </si>
  <si>
    <t>CASTRO</t>
  </si>
  <si>
    <t>GRANADOS</t>
  </si>
  <si>
    <t>AZAEL</t>
  </si>
  <si>
    <t>JUAN CARLOS</t>
  </si>
  <si>
    <t>AVILA</t>
  </si>
  <si>
    <t>ELIZABETH</t>
  </si>
  <si>
    <t>LIZAMA</t>
  </si>
  <si>
    <t>VILLEGAS</t>
  </si>
  <si>
    <t>CECILE ANNE</t>
  </si>
  <si>
    <t>GALIBERT</t>
  </si>
  <si>
    <t>CEDRIC</t>
  </si>
  <si>
    <t>BERNARDIN</t>
  </si>
  <si>
    <t>COORDINADOR</t>
  </si>
  <si>
    <t>PROFESOR</t>
  </si>
  <si>
    <t xml:space="preserve">PROFESORA DE FRANCES </t>
  </si>
  <si>
    <t>PROFESOR DE FRANCES</t>
  </si>
  <si>
    <t>enero-abril</t>
  </si>
  <si>
    <t>http://www.utmetropolitana.edu.mx/transparenciautm\CONTRATO DE PRESTACIÓN DE SERVICIOS HONORARIOS.docx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</si>
</sst>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4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0" fillId="0" borderId="0"/>
    <xf numFmtId="44" fontId="12" fillId="0" borderId="0" applyFont="0" applyFill="0" applyBorder="0" applyAlignment="0" applyProtection="0"/>
  </cellStyleXfs>
  <cellXfs count="53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2" applyAlignment="1">
      <alignment horizontal="justify" vertical="center"/>
    </xf>
    <xf numFmtId="0" fontId="0" fillId="0" borderId="0" xfId="0" applyProtection="1"/>
    <xf numFmtId="0" fontId="9" fillId="2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11" fillId="0" borderId="0" xfId="2" applyFont="1" applyAlignment="1">
      <alignment horizontal="left"/>
    </xf>
    <xf numFmtId="0" fontId="14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14" fontId="13" fillId="0" borderId="0" xfId="0" applyNumberFormat="1" applyFont="1" applyFill="1" applyBorder="1" applyAlignment="1">
      <alignment horizontal="center" vertical="center" wrapText="1"/>
    </xf>
    <xf numFmtId="44" fontId="13" fillId="0" borderId="0" xfId="4" applyFont="1" applyFill="1" applyBorder="1" applyAlignment="1">
      <alignment horizontal="center" vertical="center" wrapText="1"/>
    </xf>
    <xf numFmtId="44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0" fillId="5" borderId="0" xfId="0" applyFill="1" applyAlignment="1" applyProtection="1"/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14" fontId="10" fillId="4" borderId="2" xfId="0" applyNumberFormat="1" applyFont="1" applyFill="1" applyBorder="1" applyAlignment="1">
      <alignment horizontal="center" vertical="center" wrapText="1"/>
    </xf>
    <xf numFmtId="44" fontId="10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7" fillId="0" borderId="2" xfId="2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5" borderId="7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</cellXfs>
  <cellStyles count="5">
    <cellStyle name="Hipervínculo" xfId="2" builtinId="8"/>
    <cellStyle name="Hipervínculo 2" xfId="1"/>
    <cellStyle name="Moneda" xfId="4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onatan.villanueva/AppData/Local/Microsoft/Windows/Temporary%20Internet%20Files/Content.Outlook/8X5E3G7G/Copia%20de%20LETAYUC72-70FVIII%20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76643"/>
      <sheetName val="Tabla 76658"/>
      <sheetName val="Tabla 76634"/>
      <sheetName val="Tabla 76652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tmetropolitana.edu.mx/transparenciautm/CONTRATO%20DE%20PRESTACI&#211;N%20DE%20SERVICIOS%20HONORARIOS.docx" TargetMode="External"/><Relationship Id="rId2" Type="http://schemas.openxmlformats.org/officeDocument/2006/relationships/hyperlink" Target="http://www.utmetropolitana.edu.mx/transparenciautm/CONTRATO%20DE%20PRESTACI&#211;N%20DE%20SERVICIOS%20HONORARIOS.docx" TargetMode="External"/><Relationship Id="rId1" Type="http://schemas.openxmlformats.org/officeDocument/2006/relationships/hyperlink" Target="file:///C:\Users\sfernandez\AppData\Local\Microsoft\Windows\Temporary%20Internet%20Files\Content.Outlook\QCPGS3H4\INAIP_Estructura%20de%20los%20LTG%20-%20copia.pp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77"/>
  <sheetViews>
    <sheetView tabSelected="1" topLeftCell="A8" workbookViewId="0">
      <selection activeCell="E15" sqref="E15"/>
    </sheetView>
  </sheetViews>
  <sheetFormatPr baseColWidth="10" defaultRowHeight="15" x14ac:dyDescent="0.25"/>
  <cols>
    <col min="1" max="1" width="4.85546875" customWidth="1"/>
    <col min="2" max="2" width="17" customWidth="1"/>
    <col min="3" max="3" width="20.7109375" customWidth="1"/>
    <col min="4" max="4" width="20.5703125" customWidth="1"/>
    <col min="5" max="5" width="18" customWidth="1"/>
    <col min="6" max="6" width="15.5703125" customWidth="1"/>
    <col min="8" max="8" width="11.28515625" bestFit="1" customWidth="1"/>
    <col min="10" max="10" width="27.85546875" customWidth="1"/>
    <col min="11" max="11" width="14.5703125" customWidth="1"/>
    <col min="12" max="12" width="13.85546875" customWidth="1"/>
    <col min="13" max="13" width="17.85546875" customWidth="1"/>
    <col min="14" max="14" width="17.7109375" customWidth="1"/>
    <col min="15" max="15" width="12.42578125" customWidth="1"/>
    <col min="16" max="16" width="13.140625" customWidth="1"/>
    <col min="17" max="17" width="19.5703125" customWidth="1"/>
    <col min="19" max="19" width="12.42578125" customWidth="1"/>
    <col min="21" max="21" width="13.5703125" customWidth="1"/>
  </cols>
  <sheetData>
    <row r="3" spans="2:22" ht="56.25" customHeight="1" x14ac:dyDescent="0.25">
      <c r="B3" s="4" t="s">
        <v>37</v>
      </c>
      <c r="C3" s="50" t="s">
        <v>36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10"/>
      <c r="Q3" s="10"/>
    </row>
    <row r="5" spans="2:22" ht="18.75" x14ac:dyDescent="0.3">
      <c r="B5" s="11" t="s">
        <v>35</v>
      </c>
    </row>
    <row r="7" spans="2:22" ht="18.75" customHeight="1" x14ac:dyDescent="0.25">
      <c r="B7" s="34" t="s">
        <v>94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10" spans="2:22" x14ac:dyDescent="0.25">
      <c r="B10" s="7" t="s">
        <v>68</v>
      </c>
      <c r="C10" s="7" t="s">
        <v>69</v>
      </c>
      <c r="D10" s="7" t="s">
        <v>70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2:22" ht="51.75" x14ac:dyDescent="0.25">
      <c r="B11" s="9" t="s">
        <v>73</v>
      </c>
      <c r="C11" s="9" t="s">
        <v>74</v>
      </c>
      <c r="D11" s="9" t="s">
        <v>73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2:22" x14ac:dyDescent="0.25">
      <c r="B12" s="35" t="s">
        <v>71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19"/>
      <c r="R12" s="19"/>
      <c r="S12" s="19"/>
      <c r="T12" s="19"/>
      <c r="U12" s="19"/>
      <c r="V12" s="19"/>
    </row>
    <row r="13" spans="2:22" ht="51.75" thickBot="1" x14ac:dyDescent="0.3">
      <c r="B13" s="20" t="s">
        <v>28</v>
      </c>
      <c r="C13" s="21" t="s">
        <v>75</v>
      </c>
      <c r="D13" s="21" t="s">
        <v>38</v>
      </c>
      <c r="E13" s="21" t="s">
        <v>76</v>
      </c>
      <c r="F13" s="21" t="s">
        <v>77</v>
      </c>
      <c r="G13" s="21" t="s">
        <v>78</v>
      </c>
      <c r="H13" s="21" t="s">
        <v>79</v>
      </c>
      <c r="I13" s="21" t="s">
        <v>39</v>
      </c>
      <c r="J13" s="21" t="s">
        <v>40</v>
      </c>
      <c r="K13" s="21" t="s">
        <v>41</v>
      </c>
      <c r="L13" s="21" t="s">
        <v>42</v>
      </c>
      <c r="M13" s="21" t="s">
        <v>43</v>
      </c>
      <c r="N13" s="21" t="s">
        <v>44</v>
      </c>
      <c r="O13" s="21" t="s">
        <v>81</v>
      </c>
      <c r="P13" s="21" t="s">
        <v>45</v>
      </c>
      <c r="Q13" s="21" t="s">
        <v>83</v>
      </c>
      <c r="R13" s="21" t="s">
        <v>84</v>
      </c>
      <c r="S13" s="21" t="s">
        <v>85</v>
      </c>
      <c r="T13" s="21" t="s">
        <v>86</v>
      </c>
      <c r="U13" s="21" t="s">
        <v>87</v>
      </c>
      <c r="V13" s="21" t="s">
        <v>88</v>
      </c>
    </row>
    <row r="14" spans="2:22" ht="51" x14ac:dyDescent="0.25">
      <c r="B14" s="22" t="s">
        <v>29</v>
      </c>
      <c r="C14" s="23" t="s">
        <v>46</v>
      </c>
      <c r="D14" s="23" t="s">
        <v>80</v>
      </c>
      <c r="E14" s="23" t="s">
        <v>67</v>
      </c>
      <c r="F14" s="23" t="s">
        <v>47</v>
      </c>
      <c r="G14" s="23" t="s">
        <v>48</v>
      </c>
      <c r="H14" s="23" t="s">
        <v>49</v>
      </c>
      <c r="I14" s="23" t="s">
        <v>50</v>
      </c>
      <c r="J14" s="23"/>
      <c r="K14" s="24" t="s">
        <v>51</v>
      </c>
      <c r="L14" s="24" t="s">
        <v>52</v>
      </c>
      <c r="M14" s="23" t="s">
        <v>53</v>
      </c>
      <c r="N14" s="23" t="s">
        <v>54</v>
      </c>
      <c r="O14" s="23" t="s">
        <v>55</v>
      </c>
      <c r="P14" s="23"/>
      <c r="Q14" s="23"/>
      <c r="R14" s="23" t="s">
        <v>82</v>
      </c>
      <c r="S14" s="31" t="s">
        <v>97</v>
      </c>
      <c r="T14" s="23" t="s">
        <v>29</v>
      </c>
      <c r="U14" s="23" t="s">
        <v>72</v>
      </c>
      <c r="V14" s="25"/>
    </row>
    <row r="15" spans="2:22" s="12" customFormat="1" ht="60" x14ac:dyDescent="0.25">
      <c r="B15" s="26">
        <v>2017</v>
      </c>
      <c r="C15" s="27" t="s">
        <v>178</v>
      </c>
      <c r="D15" s="28" t="s">
        <v>96</v>
      </c>
      <c r="E15" s="52">
        <v>3000</v>
      </c>
      <c r="F15" s="28" t="s">
        <v>99</v>
      </c>
      <c r="G15" s="28" t="s">
        <v>100</v>
      </c>
      <c r="H15" s="28" t="s">
        <v>101</v>
      </c>
      <c r="I15" s="28"/>
      <c r="J15" s="33" t="s">
        <v>179</v>
      </c>
      <c r="K15" s="29">
        <v>42736</v>
      </c>
      <c r="L15" s="29">
        <v>43100</v>
      </c>
      <c r="M15" s="28" t="s">
        <v>134</v>
      </c>
      <c r="N15" s="30">
        <v>12650.78</v>
      </c>
      <c r="O15" s="30">
        <f>N15*3</f>
        <v>37952.340000000004</v>
      </c>
      <c r="P15" s="28"/>
      <c r="Q15" s="31"/>
      <c r="R15" s="32">
        <v>42855</v>
      </c>
      <c r="S15" s="31" t="s">
        <v>97</v>
      </c>
      <c r="T15" s="31">
        <v>2017</v>
      </c>
      <c r="U15" s="32">
        <v>42855</v>
      </c>
      <c r="V15" s="25"/>
    </row>
    <row r="16" spans="2:22" s="12" customFormat="1" ht="60" x14ac:dyDescent="0.25">
      <c r="B16" s="26">
        <v>2017</v>
      </c>
      <c r="C16" s="27" t="s">
        <v>178</v>
      </c>
      <c r="D16" s="28" t="s">
        <v>95</v>
      </c>
      <c r="E16" s="52">
        <v>3000</v>
      </c>
      <c r="F16" s="28" t="s">
        <v>102</v>
      </c>
      <c r="G16" s="28" t="s">
        <v>103</v>
      </c>
      <c r="H16" s="28" t="s">
        <v>104</v>
      </c>
      <c r="I16" s="28"/>
      <c r="J16" s="33" t="s">
        <v>179</v>
      </c>
      <c r="K16" s="29">
        <v>42736</v>
      </c>
      <c r="L16" s="29">
        <v>42855</v>
      </c>
      <c r="M16" s="28" t="s">
        <v>135</v>
      </c>
      <c r="N16" s="30">
        <v>13762.08</v>
      </c>
      <c r="O16" s="30">
        <f t="shared" ref="O16:O39" si="0">N16*3</f>
        <v>41286.239999999998</v>
      </c>
      <c r="P16" s="28"/>
      <c r="Q16" s="25"/>
      <c r="R16" s="32">
        <v>42855</v>
      </c>
      <c r="S16" s="31" t="s">
        <v>97</v>
      </c>
      <c r="T16" s="31">
        <v>2017</v>
      </c>
      <c r="U16" s="32">
        <v>42855</v>
      </c>
      <c r="V16" s="25"/>
    </row>
    <row r="17" spans="2:22" s="12" customFormat="1" ht="60" x14ac:dyDescent="0.25">
      <c r="B17" s="26">
        <v>2017</v>
      </c>
      <c r="C17" s="27" t="s">
        <v>178</v>
      </c>
      <c r="D17" s="28" t="s">
        <v>96</v>
      </c>
      <c r="E17" s="52">
        <v>3000</v>
      </c>
      <c r="F17" s="28" t="s">
        <v>105</v>
      </c>
      <c r="G17" s="28" t="s">
        <v>106</v>
      </c>
      <c r="H17" s="28" t="s">
        <v>107</v>
      </c>
      <c r="I17" s="28"/>
      <c r="J17" s="33" t="s">
        <v>179</v>
      </c>
      <c r="K17" s="29">
        <v>42736</v>
      </c>
      <c r="L17" s="29">
        <v>42855</v>
      </c>
      <c r="M17" s="28" t="s">
        <v>136</v>
      </c>
      <c r="N17" s="30">
        <v>12513.4</v>
      </c>
      <c r="O17" s="30">
        <f t="shared" si="0"/>
        <v>37540.199999999997</v>
      </c>
      <c r="P17" s="28"/>
      <c r="Q17" s="25"/>
      <c r="R17" s="32">
        <v>42855</v>
      </c>
      <c r="S17" s="31" t="s">
        <v>97</v>
      </c>
      <c r="T17" s="31">
        <v>2017</v>
      </c>
      <c r="U17" s="32">
        <v>42855</v>
      </c>
      <c r="V17" s="25"/>
    </row>
    <row r="18" spans="2:22" s="12" customFormat="1" ht="60" x14ac:dyDescent="0.25">
      <c r="B18" s="26">
        <v>2017</v>
      </c>
      <c r="C18" s="27" t="s">
        <v>178</v>
      </c>
      <c r="D18" s="28" t="s">
        <v>95</v>
      </c>
      <c r="E18" s="52">
        <v>3000</v>
      </c>
      <c r="F18" s="28" t="s">
        <v>108</v>
      </c>
      <c r="G18" s="28" t="s">
        <v>109</v>
      </c>
      <c r="H18" s="28" t="s">
        <v>110</v>
      </c>
      <c r="I18" s="28"/>
      <c r="J18" s="33" t="s">
        <v>179</v>
      </c>
      <c r="K18" s="29">
        <v>42736</v>
      </c>
      <c r="L18" s="29">
        <v>42855</v>
      </c>
      <c r="M18" s="28" t="s">
        <v>133</v>
      </c>
      <c r="N18" s="30">
        <v>12513.4</v>
      </c>
      <c r="O18" s="30">
        <f t="shared" si="0"/>
        <v>37540.199999999997</v>
      </c>
      <c r="P18" s="28"/>
      <c r="Q18" s="25"/>
      <c r="R18" s="32">
        <v>41759</v>
      </c>
      <c r="S18" s="31" t="s">
        <v>97</v>
      </c>
      <c r="T18" s="31">
        <v>2017</v>
      </c>
      <c r="U18" s="32">
        <v>41759</v>
      </c>
      <c r="V18" s="25"/>
    </row>
    <row r="19" spans="2:22" s="12" customFormat="1" ht="60" x14ac:dyDescent="0.25">
      <c r="B19" s="26">
        <v>2017</v>
      </c>
      <c r="C19" s="27" t="s">
        <v>178</v>
      </c>
      <c r="D19" s="28" t="s">
        <v>95</v>
      </c>
      <c r="E19" s="52">
        <v>3000</v>
      </c>
      <c r="F19" s="28" t="s">
        <v>111</v>
      </c>
      <c r="G19" s="28" t="s">
        <v>112</v>
      </c>
      <c r="H19" s="28" t="s">
        <v>113</v>
      </c>
      <c r="I19" s="28"/>
      <c r="J19" s="33" t="s">
        <v>179</v>
      </c>
      <c r="K19" s="29">
        <v>42736</v>
      </c>
      <c r="L19" s="29">
        <v>42855</v>
      </c>
      <c r="M19" s="28" t="s">
        <v>133</v>
      </c>
      <c r="N19" s="30">
        <v>12513.4</v>
      </c>
      <c r="O19" s="30">
        <f t="shared" si="0"/>
        <v>37540.199999999997</v>
      </c>
      <c r="P19" s="28"/>
      <c r="Q19" s="25"/>
      <c r="R19" s="32">
        <v>42855</v>
      </c>
      <c r="S19" s="31" t="s">
        <v>97</v>
      </c>
      <c r="T19" s="31">
        <v>2017</v>
      </c>
      <c r="U19" s="32">
        <v>42855</v>
      </c>
      <c r="V19" s="25"/>
    </row>
    <row r="20" spans="2:22" s="12" customFormat="1" ht="60" x14ac:dyDescent="0.25">
      <c r="B20" s="26">
        <v>2017</v>
      </c>
      <c r="C20" s="27" t="s">
        <v>178</v>
      </c>
      <c r="D20" s="28" t="s">
        <v>95</v>
      </c>
      <c r="E20" s="52">
        <v>3000</v>
      </c>
      <c r="F20" s="28" t="s">
        <v>114</v>
      </c>
      <c r="G20" s="28" t="s">
        <v>98</v>
      </c>
      <c r="H20" s="28" t="s">
        <v>115</v>
      </c>
      <c r="I20" s="28"/>
      <c r="J20" s="33" t="s">
        <v>179</v>
      </c>
      <c r="K20" s="29">
        <v>42736</v>
      </c>
      <c r="L20" s="29">
        <v>42855</v>
      </c>
      <c r="M20" s="28" t="s">
        <v>137</v>
      </c>
      <c r="N20" s="30">
        <v>14178.68</v>
      </c>
      <c r="O20" s="30">
        <f t="shared" si="0"/>
        <v>42536.04</v>
      </c>
      <c r="P20" s="28"/>
      <c r="Q20" s="25"/>
      <c r="R20" s="32">
        <v>42855</v>
      </c>
      <c r="S20" s="31" t="s">
        <v>97</v>
      </c>
      <c r="T20" s="31">
        <v>2017</v>
      </c>
      <c r="U20" s="32">
        <v>42855</v>
      </c>
      <c r="V20" s="25"/>
    </row>
    <row r="21" spans="2:22" s="12" customFormat="1" ht="60" x14ac:dyDescent="0.25">
      <c r="B21" s="26">
        <v>2017</v>
      </c>
      <c r="C21" s="27" t="s">
        <v>178</v>
      </c>
      <c r="D21" s="28" t="s">
        <v>95</v>
      </c>
      <c r="E21" s="52">
        <v>3000</v>
      </c>
      <c r="F21" s="28" t="s">
        <v>116</v>
      </c>
      <c r="G21" s="28" t="s">
        <v>117</v>
      </c>
      <c r="H21" s="28" t="s">
        <v>118</v>
      </c>
      <c r="I21" s="28"/>
      <c r="J21" s="33" t="s">
        <v>179</v>
      </c>
      <c r="K21" s="29">
        <v>42736</v>
      </c>
      <c r="L21" s="29">
        <v>42490</v>
      </c>
      <c r="M21" s="28" t="s">
        <v>138</v>
      </c>
      <c r="N21" s="30">
        <v>6256.05</v>
      </c>
      <c r="O21" s="30">
        <f t="shared" si="0"/>
        <v>18768.150000000001</v>
      </c>
      <c r="P21" s="28"/>
      <c r="Q21" s="25"/>
      <c r="R21" s="32">
        <v>42855</v>
      </c>
      <c r="S21" s="31" t="s">
        <v>97</v>
      </c>
      <c r="T21" s="31">
        <v>2017</v>
      </c>
      <c r="U21" s="32">
        <v>42855</v>
      </c>
      <c r="V21" s="25"/>
    </row>
    <row r="22" spans="2:22" s="12" customFormat="1" ht="60" x14ac:dyDescent="0.25">
      <c r="B22" s="26">
        <v>2017</v>
      </c>
      <c r="C22" s="27" t="s">
        <v>178</v>
      </c>
      <c r="D22" s="28" t="s">
        <v>95</v>
      </c>
      <c r="E22" s="52">
        <v>3000</v>
      </c>
      <c r="F22" s="28" t="s">
        <v>119</v>
      </c>
      <c r="G22" s="28" t="s">
        <v>120</v>
      </c>
      <c r="H22" s="28" t="s">
        <v>121</v>
      </c>
      <c r="I22" s="28"/>
      <c r="J22" s="33" t="s">
        <v>179</v>
      </c>
      <c r="K22" s="29">
        <v>42736</v>
      </c>
      <c r="L22" s="29">
        <v>42855</v>
      </c>
      <c r="M22" s="28" t="s">
        <v>133</v>
      </c>
      <c r="N22" s="30">
        <v>12513.4</v>
      </c>
      <c r="O22" s="30">
        <f t="shared" si="0"/>
        <v>37540.199999999997</v>
      </c>
      <c r="P22" s="28"/>
      <c r="Q22" s="25"/>
      <c r="R22" s="32">
        <v>41759</v>
      </c>
      <c r="S22" s="31" t="s">
        <v>97</v>
      </c>
      <c r="T22" s="31">
        <v>2017</v>
      </c>
      <c r="U22" s="32">
        <v>41759</v>
      </c>
      <c r="V22" s="25"/>
    </row>
    <row r="23" spans="2:22" s="12" customFormat="1" ht="60" x14ac:dyDescent="0.25">
      <c r="B23" s="26">
        <v>2017</v>
      </c>
      <c r="C23" s="27" t="s">
        <v>178</v>
      </c>
      <c r="D23" s="28" t="s">
        <v>95</v>
      </c>
      <c r="E23" s="52">
        <v>3000</v>
      </c>
      <c r="F23" s="28" t="s">
        <v>122</v>
      </c>
      <c r="G23" s="28" t="s">
        <v>101</v>
      </c>
      <c r="H23" s="28" t="s">
        <v>98</v>
      </c>
      <c r="I23" s="28"/>
      <c r="J23" s="33" t="s">
        <v>179</v>
      </c>
      <c r="K23" s="29">
        <v>42736</v>
      </c>
      <c r="L23" s="29">
        <v>42855</v>
      </c>
      <c r="M23" s="28" t="s">
        <v>136</v>
      </c>
      <c r="N23" s="30">
        <v>12513.4</v>
      </c>
      <c r="O23" s="30">
        <f t="shared" si="0"/>
        <v>37540.199999999997</v>
      </c>
      <c r="P23" s="28"/>
      <c r="Q23" s="25"/>
      <c r="R23" s="32">
        <v>42855</v>
      </c>
      <c r="S23" s="31" t="s">
        <v>97</v>
      </c>
      <c r="T23" s="31">
        <v>2017</v>
      </c>
      <c r="U23" s="32">
        <v>42855</v>
      </c>
      <c r="V23" s="25"/>
    </row>
    <row r="24" spans="2:22" s="12" customFormat="1" ht="60" x14ac:dyDescent="0.25">
      <c r="B24" s="26">
        <v>2017</v>
      </c>
      <c r="C24" s="27" t="s">
        <v>178</v>
      </c>
      <c r="D24" s="28" t="s">
        <v>95</v>
      </c>
      <c r="E24" s="52">
        <v>3000</v>
      </c>
      <c r="F24" s="28" t="s">
        <v>123</v>
      </c>
      <c r="G24" s="28" t="s">
        <v>124</v>
      </c>
      <c r="H24" s="28" t="s">
        <v>125</v>
      </c>
      <c r="I24" s="28"/>
      <c r="J24" s="33" t="s">
        <v>179</v>
      </c>
      <c r="K24" s="29">
        <v>42736</v>
      </c>
      <c r="L24" s="29">
        <v>42855</v>
      </c>
      <c r="M24" s="28" t="s">
        <v>140</v>
      </c>
      <c r="N24" s="30">
        <v>14178.68</v>
      </c>
      <c r="O24" s="30">
        <f t="shared" si="0"/>
        <v>42536.04</v>
      </c>
      <c r="P24" s="28"/>
      <c r="Q24" s="25"/>
      <c r="R24" s="32">
        <v>42855</v>
      </c>
      <c r="S24" s="31" t="s">
        <v>97</v>
      </c>
      <c r="T24" s="31">
        <v>2017</v>
      </c>
      <c r="U24" s="32">
        <v>42855</v>
      </c>
      <c r="V24" s="25"/>
    </row>
    <row r="25" spans="2:22" s="12" customFormat="1" ht="60" x14ac:dyDescent="0.25">
      <c r="B25" s="26">
        <v>2017</v>
      </c>
      <c r="C25" s="27" t="s">
        <v>178</v>
      </c>
      <c r="D25" s="28" t="s">
        <v>95</v>
      </c>
      <c r="E25" s="52">
        <v>3000</v>
      </c>
      <c r="F25" s="28" t="s">
        <v>126</v>
      </c>
      <c r="G25" s="28" t="s">
        <v>106</v>
      </c>
      <c r="H25" s="28" t="s">
        <v>132</v>
      </c>
      <c r="I25" s="28"/>
      <c r="J25" s="33" t="s">
        <v>179</v>
      </c>
      <c r="K25" s="29">
        <v>42736</v>
      </c>
      <c r="L25" s="29">
        <v>42855</v>
      </c>
      <c r="M25" s="28" t="s">
        <v>139</v>
      </c>
      <c r="N25" s="30">
        <v>12513.4</v>
      </c>
      <c r="O25" s="30">
        <f t="shared" si="0"/>
        <v>37540.199999999997</v>
      </c>
      <c r="P25" s="28"/>
      <c r="Q25" s="25"/>
      <c r="R25" s="32">
        <v>42855</v>
      </c>
      <c r="S25" s="31" t="s">
        <v>97</v>
      </c>
      <c r="T25" s="31">
        <v>2017</v>
      </c>
      <c r="U25" s="32">
        <v>42855</v>
      </c>
      <c r="V25" s="25"/>
    </row>
    <row r="26" spans="2:22" s="12" customFormat="1" ht="60" x14ac:dyDescent="0.25">
      <c r="B26" s="26">
        <v>2017</v>
      </c>
      <c r="C26" s="27" t="s">
        <v>178</v>
      </c>
      <c r="D26" s="28" t="s">
        <v>95</v>
      </c>
      <c r="E26" s="52">
        <v>3000</v>
      </c>
      <c r="F26" s="28" t="s">
        <v>128</v>
      </c>
      <c r="G26" s="28" t="s">
        <v>103</v>
      </c>
      <c r="H26" s="28" t="s">
        <v>127</v>
      </c>
      <c r="I26" s="28"/>
      <c r="J26" s="33" t="s">
        <v>179</v>
      </c>
      <c r="K26" s="29">
        <v>42736</v>
      </c>
      <c r="L26" s="29">
        <v>42855</v>
      </c>
      <c r="M26" s="28" t="s">
        <v>133</v>
      </c>
      <c r="N26" s="30">
        <v>7547.17</v>
      </c>
      <c r="O26" s="30">
        <f t="shared" si="0"/>
        <v>22641.510000000002</v>
      </c>
      <c r="P26" s="28"/>
      <c r="Q26" s="25"/>
      <c r="R26" s="32">
        <v>41759</v>
      </c>
      <c r="S26" s="31" t="s">
        <v>97</v>
      </c>
      <c r="T26" s="31">
        <v>2017</v>
      </c>
      <c r="U26" s="32">
        <v>41759</v>
      </c>
      <c r="V26" s="25"/>
    </row>
    <row r="27" spans="2:22" s="12" customFormat="1" ht="60" x14ac:dyDescent="0.25">
      <c r="B27" s="26">
        <v>2017</v>
      </c>
      <c r="C27" s="27" t="s">
        <v>178</v>
      </c>
      <c r="D27" s="28" t="s">
        <v>95</v>
      </c>
      <c r="E27" s="52">
        <v>3000</v>
      </c>
      <c r="F27" s="28" t="s">
        <v>129</v>
      </c>
      <c r="G27" s="28" t="s">
        <v>130</v>
      </c>
      <c r="H27" s="28" t="s">
        <v>131</v>
      </c>
      <c r="I27" s="28"/>
      <c r="J27" s="33" t="s">
        <v>179</v>
      </c>
      <c r="K27" s="29">
        <v>42736</v>
      </c>
      <c r="L27" s="29">
        <v>42855</v>
      </c>
      <c r="M27" s="28" t="s">
        <v>139</v>
      </c>
      <c r="N27" s="30">
        <v>7547.17</v>
      </c>
      <c r="O27" s="30">
        <f t="shared" si="0"/>
        <v>22641.510000000002</v>
      </c>
      <c r="P27" s="28"/>
      <c r="Q27" s="25"/>
      <c r="R27" s="32">
        <v>42855</v>
      </c>
      <c r="S27" s="31" t="s">
        <v>97</v>
      </c>
      <c r="T27" s="31">
        <v>2017</v>
      </c>
      <c r="U27" s="32">
        <v>42855</v>
      </c>
      <c r="V27" s="25"/>
    </row>
    <row r="28" spans="2:22" s="12" customFormat="1" ht="60" x14ac:dyDescent="0.25">
      <c r="B28" s="26">
        <v>2017</v>
      </c>
      <c r="C28" s="27" t="s">
        <v>178</v>
      </c>
      <c r="D28" s="28" t="s">
        <v>95</v>
      </c>
      <c r="E28" s="52">
        <v>3000</v>
      </c>
      <c r="F28" s="28" t="s">
        <v>142</v>
      </c>
      <c r="G28" s="28" t="s">
        <v>143</v>
      </c>
      <c r="H28" s="28" t="s">
        <v>144</v>
      </c>
      <c r="I28" s="28"/>
      <c r="J28" s="33" t="s">
        <v>179</v>
      </c>
      <c r="K28" s="29">
        <v>42744</v>
      </c>
      <c r="L28" s="29">
        <v>42853</v>
      </c>
      <c r="M28" s="28" t="s">
        <v>141</v>
      </c>
      <c r="N28" s="30">
        <v>6380</v>
      </c>
      <c r="O28" s="30">
        <f t="shared" si="0"/>
        <v>19140</v>
      </c>
      <c r="P28" s="28"/>
      <c r="Q28" s="25"/>
      <c r="R28" s="32">
        <v>42855</v>
      </c>
      <c r="S28" s="31" t="s">
        <v>97</v>
      </c>
      <c r="T28" s="31">
        <v>2017</v>
      </c>
      <c r="U28" s="32">
        <v>42855</v>
      </c>
      <c r="V28" s="25"/>
    </row>
    <row r="29" spans="2:22" s="12" customFormat="1" ht="60" x14ac:dyDescent="0.25">
      <c r="B29" s="26">
        <v>2017</v>
      </c>
      <c r="C29" s="27" t="s">
        <v>178</v>
      </c>
      <c r="D29" s="28" t="s">
        <v>96</v>
      </c>
      <c r="E29" s="52">
        <v>3000</v>
      </c>
      <c r="F29" s="28" t="s">
        <v>145</v>
      </c>
      <c r="G29" s="28" t="s">
        <v>146</v>
      </c>
      <c r="H29" s="28" t="s">
        <v>147</v>
      </c>
      <c r="I29" s="28"/>
      <c r="J29" s="33" t="s">
        <v>179</v>
      </c>
      <c r="K29" s="29">
        <v>42767</v>
      </c>
      <c r="L29" s="29">
        <v>42855</v>
      </c>
      <c r="M29" s="28" t="s">
        <v>134</v>
      </c>
      <c r="N29" s="30">
        <v>11831.32</v>
      </c>
      <c r="O29" s="30">
        <f t="shared" si="0"/>
        <v>35493.96</v>
      </c>
      <c r="P29" s="28"/>
      <c r="Q29" s="25"/>
      <c r="R29" s="32">
        <v>42855</v>
      </c>
      <c r="S29" s="31" t="s">
        <v>97</v>
      </c>
      <c r="T29" s="31">
        <v>2017</v>
      </c>
      <c r="U29" s="32">
        <v>42855</v>
      </c>
      <c r="V29" s="25"/>
    </row>
    <row r="30" spans="2:22" s="12" customFormat="1" ht="60" x14ac:dyDescent="0.25">
      <c r="B30" s="26">
        <v>2017</v>
      </c>
      <c r="C30" s="27" t="s">
        <v>178</v>
      </c>
      <c r="D30" s="28" t="s">
        <v>95</v>
      </c>
      <c r="E30" s="52">
        <v>3000</v>
      </c>
      <c r="F30" s="28" t="s">
        <v>148</v>
      </c>
      <c r="G30" s="28" t="s">
        <v>149</v>
      </c>
      <c r="H30" s="28" t="s">
        <v>101</v>
      </c>
      <c r="I30" s="28"/>
      <c r="J30" s="33" t="s">
        <v>179</v>
      </c>
      <c r="K30" s="29">
        <v>42767</v>
      </c>
      <c r="L30" s="29">
        <v>42855</v>
      </c>
      <c r="M30" s="28" t="s">
        <v>140</v>
      </c>
      <c r="N30" s="30">
        <v>11831.32</v>
      </c>
      <c r="O30" s="30">
        <f t="shared" si="0"/>
        <v>35493.96</v>
      </c>
      <c r="P30" s="28"/>
      <c r="Q30" s="25"/>
      <c r="R30" s="32">
        <v>41759</v>
      </c>
      <c r="S30" s="31" t="s">
        <v>97</v>
      </c>
      <c r="T30" s="31">
        <v>2017</v>
      </c>
      <c r="U30" s="32">
        <v>41759</v>
      </c>
      <c r="V30" s="25"/>
    </row>
    <row r="31" spans="2:22" s="12" customFormat="1" ht="60" x14ac:dyDescent="0.25">
      <c r="B31" s="26">
        <v>2017</v>
      </c>
      <c r="C31" s="27" t="s">
        <v>178</v>
      </c>
      <c r="D31" s="28" t="s">
        <v>95</v>
      </c>
      <c r="E31" s="52">
        <v>3000</v>
      </c>
      <c r="F31" s="28" t="s">
        <v>150</v>
      </c>
      <c r="G31" s="28" t="s">
        <v>151</v>
      </c>
      <c r="H31" s="28" t="s">
        <v>152</v>
      </c>
      <c r="I31" s="28"/>
      <c r="J31" s="33" t="s">
        <v>179</v>
      </c>
      <c r="K31" s="29">
        <v>42767</v>
      </c>
      <c r="L31" s="29">
        <v>42855</v>
      </c>
      <c r="M31" s="28" t="s">
        <v>136</v>
      </c>
      <c r="N31" s="30">
        <v>11831.32</v>
      </c>
      <c r="O31" s="30">
        <f t="shared" si="0"/>
        <v>35493.96</v>
      </c>
      <c r="P31" s="28"/>
      <c r="Q31" s="25"/>
      <c r="R31" s="32">
        <v>42855</v>
      </c>
      <c r="S31" s="31" t="s">
        <v>97</v>
      </c>
      <c r="T31" s="31">
        <v>2017</v>
      </c>
      <c r="U31" s="32">
        <v>42855</v>
      </c>
      <c r="V31" s="25"/>
    </row>
    <row r="32" spans="2:22" s="12" customFormat="1" ht="60" x14ac:dyDescent="0.25">
      <c r="B32" s="26">
        <v>2017</v>
      </c>
      <c r="C32" s="27" t="s">
        <v>178</v>
      </c>
      <c r="D32" s="28" t="s">
        <v>95</v>
      </c>
      <c r="E32" s="52">
        <v>3000</v>
      </c>
      <c r="F32" s="28" t="s">
        <v>153</v>
      </c>
      <c r="G32" s="28" t="s">
        <v>154</v>
      </c>
      <c r="H32" s="28" t="s">
        <v>155</v>
      </c>
      <c r="I32" s="28"/>
      <c r="J32" s="33" t="s">
        <v>179</v>
      </c>
      <c r="K32" s="29">
        <v>42767</v>
      </c>
      <c r="L32" s="29">
        <v>42855</v>
      </c>
      <c r="M32" s="28" t="s">
        <v>174</v>
      </c>
      <c r="N32" s="30">
        <v>25235.09</v>
      </c>
      <c r="O32" s="30">
        <f t="shared" si="0"/>
        <v>75705.27</v>
      </c>
      <c r="P32" s="28"/>
      <c r="Q32" s="25"/>
      <c r="R32" s="32">
        <v>42855</v>
      </c>
      <c r="S32" s="31" t="s">
        <v>97</v>
      </c>
      <c r="T32" s="31">
        <v>2017</v>
      </c>
      <c r="U32" s="32">
        <v>42855</v>
      </c>
      <c r="V32" s="25"/>
    </row>
    <row r="33" spans="2:22" s="12" customFormat="1" ht="60" x14ac:dyDescent="0.25">
      <c r="B33" s="26">
        <v>2017</v>
      </c>
      <c r="C33" s="27" t="s">
        <v>178</v>
      </c>
      <c r="D33" s="28" t="s">
        <v>95</v>
      </c>
      <c r="E33" s="52">
        <v>3000</v>
      </c>
      <c r="F33" s="28" t="s">
        <v>156</v>
      </c>
      <c r="G33" s="28" t="s">
        <v>157</v>
      </c>
      <c r="H33" s="28" t="s">
        <v>158</v>
      </c>
      <c r="I33" s="28"/>
      <c r="J33" s="33" t="s">
        <v>179</v>
      </c>
      <c r="K33" s="29">
        <v>42767</v>
      </c>
      <c r="L33" s="29">
        <v>42855</v>
      </c>
      <c r="M33" s="28" t="s">
        <v>139</v>
      </c>
      <c r="N33" s="30">
        <v>11831.32</v>
      </c>
      <c r="O33" s="30">
        <f t="shared" si="0"/>
        <v>35493.96</v>
      </c>
      <c r="P33" s="28"/>
      <c r="Q33" s="25"/>
      <c r="R33" s="32">
        <v>42855</v>
      </c>
      <c r="S33" s="31" t="s">
        <v>97</v>
      </c>
      <c r="T33" s="31">
        <v>2017</v>
      </c>
      <c r="U33" s="32">
        <v>42855</v>
      </c>
      <c r="V33" s="25"/>
    </row>
    <row r="34" spans="2:22" s="12" customFormat="1" ht="60" x14ac:dyDescent="0.25">
      <c r="B34" s="26">
        <v>2017</v>
      </c>
      <c r="C34" s="27" t="s">
        <v>178</v>
      </c>
      <c r="D34" s="28" t="s">
        <v>95</v>
      </c>
      <c r="E34" s="52">
        <v>3000</v>
      </c>
      <c r="F34" s="28" t="s">
        <v>159</v>
      </c>
      <c r="G34" s="28" t="s">
        <v>160</v>
      </c>
      <c r="H34" s="28" t="s">
        <v>161</v>
      </c>
      <c r="I34" s="28"/>
      <c r="J34" s="33" t="s">
        <v>179</v>
      </c>
      <c r="K34" s="29">
        <v>42767</v>
      </c>
      <c r="L34" s="29">
        <v>42855</v>
      </c>
      <c r="M34" s="28" t="s">
        <v>139</v>
      </c>
      <c r="N34" s="30">
        <v>11831.32</v>
      </c>
      <c r="O34" s="30">
        <f t="shared" si="0"/>
        <v>35493.96</v>
      </c>
      <c r="P34" s="28"/>
      <c r="Q34" s="25"/>
      <c r="R34" s="32">
        <v>41759</v>
      </c>
      <c r="S34" s="31" t="s">
        <v>97</v>
      </c>
      <c r="T34" s="31">
        <v>2017</v>
      </c>
      <c r="U34" s="32">
        <v>41759</v>
      </c>
      <c r="V34" s="25"/>
    </row>
    <row r="35" spans="2:22" s="12" customFormat="1" ht="60" x14ac:dyDescent="0.25">
      <c r="B35" s="26">
        <v>2017</v>
      </c>
      <c r="C35" s="27" t="s">
        <v>178</v>
      </c>
      <c r="D35" s="28" t="s">
        <v>95</v>
      </c>
      <c r="E35" s="52">
        <v>3000</v>
      </c>
      <c r="F35" s="28" t="s">
        <v>162</v>
      </c>
      <c r="G35" s="28" t="s">
        <v>163</v>
      </c>
      <c r="H35" s="28" t="s">
        <v>164</v>
      </c>
      <c r="I35" s="28"/>
      <c r="J35" s="33" t="s">
        <v>179</v>
      </c>
      <c r="K35" s="29">
        <v>42767</v>
      </c>
      <c r="L35" s="29">
        <v>42886</v>
      </c>
      <c r="M35" s="28" t="s">
        <v>175</v>
      </c>
      <c r="N35" s="30">
        <v>13291.37</v>
      </c>
      <c r="O35" s="30">
        <f t="shared" si="0"/>
        <v>39874.11</v>
      </c>
      <c r="P35" s="28"/>
      <c r="Q35" s="25"/>
      <c r="R35" s="32">
        <v>42855</v>
      </c>
      <c r="S35" s="31" t="s">
        <v>97</v>
      </c>
      <c r="T35" s="31">
        <v>2017</v>
      </c>
      <c r="U35" s="32">
        <v>42855</v>
      </c>
      <c r="V35" s="25"/>
    </row>
    <row r="36" spans="2:22" s="12" customFormat="1" ht="60" x14ac:dyDescent="0.25">
      <c r="B36" s="26">
        <v>2017</v>
      </c>
      <c r="C36" s="27" t="s">
        <v>178</v>
      </c>
      <c r="D36" s="28" t="s">
        <v>95</v>
      </c>
      <c r="E36" s="52">
        <v>3000</v>
      </c>
      <c r="F36" s="28" t="s">
        <v>165</v>
      </c>
      <c r="G36" s="28" t="s">
        <v>98</v>
      </c>
      <c r="H36" s="28" t="s">
        <v>166</v>
      </c>
      <c r="I36" s="28"/>
      <c r="J36" s="33" t="s">
        <v>179</v>
      </c>
      <c r="K36" s="29">
        <v>42795</v>
      </c>
      <c r="L36" s="29">
        <v>42855</v>
      </c>
      <c r="M36" s="28" t="s">
        <v>139</v>
      </c>
      <c r="N36" s="30">
        <v>11831.32</v>
      </c>
      <c r="O36" s="30">
        <f t="shared" si="0"/>
        <v>35493.96</v>
      </c>
      <c r="P36" s="28"/>
      <c r="Q36" s="25"/>
      <c r="R36" s="32">
        <v>42855</v>
      </c>
      <c r="S36" s="31" t="s">
        <v>97</v>
      </c>
      <c r="T36" s="31">
        <v>2017</v>
      </c>
      <c r="U36" s="32">
        <v>42855</v>
      </c>
      <c r="V36" s="25"/>
    </row>
    <row r="37" spans="2:22" s="12" customFormat="1" ht="60" x14ac:dyDescent="0.25">
      <c r="B37" s="26">
        <v>2017</v>
      </c>
      <c r="C37" s="27" t="s">
        <v>178</v>
      </c>
      <c r="D37" s="28" t="s">
        <v>95</v>
      </c>
      <c r="E37" s="52">
        <v>3000</v>
      </c>
      <c r="F37" s="28" t="s">
        <v>167</v>
      </c>
      <c r="G37" s="28" t="s">
        <v>168</v>
      </c>
      <c r="H37" s="28" t="s">
        <v>169</v>
      </c>
      <c r="I37" s="28"/>
      <c r="J37" s="33" t="s">
        <v>179</v>
      </c>
      <c r="K37" s="29">
        <v>42795</v>
      </c>
      <c r="L37" s="29">
        <v>42855</v>
      </c>
      <c r="M37" s="28" t="s">
        <v>133</v>
      </c>
      <c r="N37" s="30">
        <v>6162.5</v>
      </c>
      <c r="O37" s="30">
        <f t="shared" si="0"/>
        <v>18487.5</v>
      </c>
      <c r="P37" s="28"/>
      <c r="Q37" s="25"/>
      <c r="R37" s="32">
        <v>42855</v>
      </c>
      <c r="S37" s="31" t="s">
        <v>97</v>
      </c>
      <c r="T37" s="31">
        <v>2017</v>
      </c>
      <c r="U37" s="32">
        <v>42855</v>
      </c>
      <c r="V37" s="25"/>
    </row>
    <row r="38" spans="2:22" s="12" customFormat="1" ht="60" x14ac:dyDescent="0.25">
      <c r="B38" s="26">
        <v>2017</v>
      </c>
      <c r="C38" s="27" t="s">
        <v>178</v>
      </c>
      <c r="D38" s="28" t="s">
        <v>95</v>
      </c>
      <c r="E38" s="52">
        <v>3000</v>
      </c>
      <c r="F38" s="28" t="s">
        <v>170</v>
      </c>
      <c r="G38" s="28" t="s">
        <v>171</v>
      </c>
      <c r="H38" s="28"/>
      <c r="I38" s="28"/>
      <c r="J38" s="33" t="s">
        <v>179</v>
      </c>
      <c r="K38" s="29">
        <v>42767</v>
      </c>
      <c r="L38" s="29">
        <v>42886</v>
      </c>
      <c r="M38" s="28" t="s">
        <v>176</v>
      </c>
      <c r="N38" s="30">
        <v>11831.32</v>
      </c>
      <c r="O38" s="30">
        <f t="shared" si="0"/>
        <v>35493.96</v>
      </c>
      <c r="P38" s="28"/>
      <c r="Q38" s="25"/>
      <c r="R38" s="32">
        <v>41759</v>
      </c>
      <c r="S38" s="31" t="s">
        <v>97</v>
      </c>
      <c r="T38" s="31">
        <v>2017</v>
      </c>
      <c r="U38" s="32">
        <v>41759</v>
      </c>
      <c r="V38" s="25"/>
    </row>
    <row r="39" spans="2:22" s="12" customFormat="1" ht="60" x14ac:dyDescent="0.25">
      <c r="B39" s="26">
        <v>2017</v>
      </c>
      <c r="C39" s="27" t="s">
        <v>178</v>
      </c>
      <c r="D39" s="28" t="s">
        <v>95</v>
      </c>
      <c r="E39" s="52">
        <v>3000</v>
      </c>
      <c r="F39" s="28" t="s">
        <v>172</v>
      </c>
      <c r="G39" s="28" t="s">
        <v>173</v>
      </c>
      <c r="H39" s="28"/>
      <c r="I39" s="28"/>
      <c r="J39" s="33" t="s">
        <v>179</v>
      </c>
      <c r="K39" s="29">
        <v>42781</v>
      </c>
      <c r="L39" s="29">
        <v>42916</v>
      </c>
      <c r="M39" s="28" t="s">
        <v>177</v>
      </c>
      <c r="N39" s="30">
        <v>7975</v>
      </c>
      <c r="O39" s="30">
        <f t="shared" si="0"/>
        <v>23925</v>
      </c>
      <c r="P39" s="28"/>
      <c r="Q39" s="25"/>
      <c r="R39" s="32">
        <v>42855</v>
      </c>
      <c r="S39" s="31" t="s">
        <v>97</v>
      </c>
      <c r="T39" s="31">
        <v>2017</v>
      </c>
      <c r="U39" s="32">
        <v>42855</v>
      </c>
      <c r="V39" s="25"/>
    </row>
    <row r="40" spans="2:22" s="18" customFormat="1" x14ac:dyDescent="0.25">
      <c r="B40" s="13"/>
      <c r="C40" s="14"/>
      <c r="D40" s="13"/>
      <c r="E40" s="13"/>
      <c r="F40" s="13"/>
      <c r="G40" s="13"/>
      <c r="H40" s="13"/>
      <c r="I40" s="13"/>
      <c r="J40" s="13"/>
      <c r="K40" s="15"/>
      <c r="L40" s="15"/>
      <c r="M40" s="13"/>
      <c r="N40" s="16"/>
      <c r="O40" s="17"/>
      <c r="P40" s="13"/>
    </row>
    <row r="43" spans="2:22" ht="15.75" thickBot="1" x14ac:dyDescent="0.3"/>
    <row r="44" spans="2:22" ht="38.25" customHeight="1" thickBot="1" x14ac:dyDescent="0.3">
      <c r="B44" s="37" t="s">
        <v>0</v>
      </c>
      <c r="C44" s="38"/>
      <c r="D44" s="38"/>
      <c r="E44" s="39"/>
      <c r="F44" s="40" t="s">
        <v>22</v>
      </c>
      <c r="G44" s="41"/>
      <c r="H44" s="42"/>
    </row>
    <row r="45" spans="2:22" ht="92.25" customHeight="1" thickBot="1" x14ac:dyDescent="0.3">
      <c r="B45" s="37" t="s">
        <v>1</v>
      </c>
      <c r="C45" s="38"/>
      <c r="D45" s="38"/>
      <c r="E45" s="39"/>
      <c r="F45" s="37" t="s">
        <v>30</v>
      </c>
      <c r="G45" s="38"/>
      <c r="H45" s="39"/>
    </row>
    <row r="48" spans="2:22" ht="39" customHeight="1" x14ac:dyDescent="0.25">
      <c r="B48" s="45" t="s">
        <v>58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</row>
    <row r="49" spans="2:12" ht="31.5" customHeight="1" x14ac:dyDescent="0.25">
      <c r="B49" s="45" t="s">
        <v>56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</row>
    <row r="50" spans="2:12" ht="16.5" customHeight="1" x14ac:dyDescent="0.25">
      <c r="B50" s="45" t="s">
        <v>57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</row>
    <row r="51" spans="2:12" x14ac:dyDescent="0.25">
      <c r="B51" s="5"/>
    </row>
    <row r="52" spans="2:12" x14ac:dyDescent="0.25">
      <c r="B52" s="5"/>
    </row>
    <row r="53" spans="2:12" ht="15.75" thickBot="1" x14ac:dyDescent="0.3">
      <c r="B53" s="5"/>
    </row>
    <row r="54" spans="2:12" ht="19.5" thickBot="1" x14ac:dyDescent="0.35">
      <c r="B54" s="46" t="s">
        <v>2</v>
      </c>
      <c r="C54" s="47"/>
      <c r="D54" s="47"/>
      <c r="E54" s="47"/>
      <c r="F54" s="47"/>
      <c r="G54" s="47"/>
      <c r="H54" s="47"/>
      <c r="I54" s="47"/>
      <c r="J54" s="47"/>
      <c r="K54" s="47"/>
      <c r="L54" s="48"/>
    </row>
    <row r="55" spans="2:12" x14ac:dyDescent="0.25">
      <c r="B55" s="2" t="s">
        <v>3</v>
      </c>
      <c r="C55" s="51" t="s">
        <v>27</v>
      </c>
      <c r="D55" s="51"/>
      <c r="E55" s="51"/>
      <c r="F55" s="51"/>
      <c r="G55" s="51"/>
      <c r="H55" s="51"/>
      <c r="I55" s="51"/>
      <c r="J55" s="51"/>
      <c r="K55" s="51"/>
      <c r="L55" s="51"/>
    </row>
    <row r="56" spans="2:12" x14ac:dyDescent="0.25">
      <c r="B56" s="3" t="s">
        <v>4</v>
      </c>
      <c r="C56" s="43" t="s">
        <v>26</v>
      </c>
      <c r="D56" s="43"/>
      <c r="E56" s="43"/>
      <c r="F56" s="43"/>
      <c r="G56" s="43"/>
      <c r="H56" s="43"/>
      <c r="I56" s="43"/>
      <c r="J56" s="43"/>
      <c r="K56" s="43"/>
      <c r="L56" s="43"/>
    </row>
    <row r="57" spans="2:12" x14ac:dyDescent="0.25">
      <c r="B57" s="3" t="s">
        <v>5</v>
      </c>
      <c r="C57" s="43" t="s">
        <v>59</v>
      </c>
      <c r="D57" s="43"/>
      <c r="E57" s="43"/>
      <c r="F57" s="43"/>
      <c r="G57" s="43"/>
      <c r="H57" s="43"/>
      <c r="I57" s="43"/>
      <c r="J57" s="43"/>
      <c r="K57" s="43"/>
      <c r="L57" s="43"/>
    </row>
    <row r="58" spans="2:12" ht="27" customHeight="1" x14ac:dyDescent="0.25">
      <c r="B58" s="3" t="s">
        <v>6</v>
      </c>
      <c r="C58" s="44" t="s">
        <v>60</v>
      </c>
      <c r="D58" s="44"/>
      <c r="E58" s="44"/>
      <c r="F58" s="44"/>
      <c r="G58" s="44"/>
      <c r="H58" s="44"/>
      <c r="I58" s="44"/>
      <c r="J58" s="44"/>
      <c r="K58" s="44"/>
      <c r="L58" s="44"/>
    </row>
    <row r="59" spans="2:12" x14ac:dyDescent="0.25">
      <c r="B59" s="3" t="s">
        <v>7</v>
      </c>
      <c r="C59" s="43" t="s">
        <v>61</v>
      </c>
      <c r="D59" s="43"/>
      <c r="E59" s="43"/>
      <c r="F59" s="43"/>
      <c r="G59" s="43"/>
      <c r="H59" s="43"/>
      <c r="I59" s="43"/>
      <c r="J59" s="43"/>
      <c r="K59" s="43"/>
      <c r="L59" s="43"/>
    </row>
    <row r="60" spans="2:12" x14ac:dyDescent="0.25">
      <c r="B60" s="3" t="s">
        <v>8</v>
      </c>
      <c r="C60" s="43" t="s">
        <v>31</v>
      </c>
      <c r="D60" s="43"/>
      <c r="E60" s="43"/>
      <c r="F60" s="43"/>
      <c r="G60" s="43"/>
      <c r="H60" s="43"/>
      <c r="I60" s="43"/>
      <c r="J60" s="43"/>
      <c r="K60" s="43"/>
      <c r="L60" s="43"/>
    </row>
    <row r="61" spans="2:12" x14ac:dyDescent="0.25">
      <c r="B61" s="1" t="s">
        <v>9</v>
      </c>
      <c r="C61" s="43" t="s">
        <v>62</v>
      </c>
      <c r="D61" s="43"/>
      <c r="E61" s="43"/>
      <c r="F61" s="43"/>
      <c r="G61" s="43"/>
      <c r="H61" s="43"/>
      <c r="I61" s="43"/>
      <c r="J61" s="43"/>
      <c r="K61" s="43"/>
      <c r="L61" s="43"/>
    </row>
    <row r="62" spans="2:12" x14ac:dyDescent="0.25">
      <c r="B62" s="3" t="s">
        <v>10</v>
      </c>
      <c r="C62" s="43" t="s">
        <v>63</v>
      </c>
      <c r="D62" s="43"/>
      <c r="E62" s="43"/>
      <c r="F62" s="43"/>
      <c r="G62" s="43"/>
      <c r="H62" s="43"/>
      <c r="I62" s="43"/>
      <c r="J62" s="43"/>
      <c r="K62" s="43"/>
      <c r="L62" s="43"/>
    </row>
    <row r="63" spans="2:12" x14ac:dyDescent="0.25">
      <c r="B63" s="3" t="s">
        <v>11</v>
      </c>
      <c r="C63" s="43" t="s">
        <v>64</v>
      </c>
      <c r="D63" s="43"/>
      <c r="E63" s="43"/>
      <c r="F63" s="43"/>
      <c r="G63" s="43"/>
      <c r="H63" s="43"/>
      <c r="I63" s="43"/>
      <c r="J63" s="43"/>
      <c r="K63" s="43"/>
      <c r="L63" s="43"/>
    </row>
    <row r="64" spans="2:12" x14ac:dyDescent="0.25">
      <c r="B64" s="3" t="s">
        <v>12</v>
      </c>
      <c r="C64" s="43" t="s">
        <v>65</v>
      </c>
      <c r="D64" s="43"/>
      <c r="E64" s="43"/>
      <c r="F64" s="43"/>
      <c r="G64" s="43"/>
      <c r="H64" s="43"/>
      <c r="I64" s="43"/>
      <c r="J64" s="43"/>
      <c r="K64" s="43"/>
      <c r="L64" s="43"/>
    </row>
    <row r="65" spans="2:12" x14ac:dyDescent="0.25">
      <c r="B65" s="3" t="s">
        <v>13</v>
      </c>
      <c r="C65" s="43" t="s">
        <v>32</v>
      </c>
      <c r="D65" s="43"/>
      <c r="E65" s="43"/>
      <c r="F65" s="43"/>
      <c r="G65" s="43"/>
      <c r="H65" s="43"/>
      <c r="I65" s="43"/>
      <c r="J65" s="43"/>
      <c r="K65" s="43"/>
      <c r="L65" s="43"/>
    </row>
    <row r="66" spans="2:12" x14ac:dyDescent="0.25">
      <c r="B66" s="3" t="s">
        <v>14</v>
      </c>
      <c r="C66" s="43" t="s">
        <v>33</v>
      </c>
      <c r="D66" s="43"/>
      <c r="E66" s="43"/>
      <c r="F66" s="43"/>
      <c r="G66" s="43"/>
      <c r="H66" s="43"/>
      <c r="I66" s="43"/>
      <c r="J66" s="43"/>
      <c r="K66" s="43"/>
      <c r="L66" s="43"/>
    </row>
    <row r="67" spans="2:12" x14ac:dyDescent="0.25">
      <c r="B67" s="3" t="s">
        <v>15</v>
      </c>
      <c r="C67" s="43" t="s">
        <v>66</v>
      </c>
      <c r="D67" s="43"/>
      <c r="E67" s="43"/>
      <c r="F67" s="43"/>
      <c r="G67" s="43"/>
      <c r="H67" s="43"/>
      <c r="I67" s="43"/>
      <c r="J67" s="43"/>
      <c r="K67" s="43"/>
      <c r="L67" s="43"/>
    </row>
    <row r="68" spans="2:12" x14ac:dyDescent="0.25">
      <c r="B68" s="3" t="s">
        <v>16</v>
      </c>
      <c r="C68" s="43" t="s">
        <v>34</v>
      </c>
      <c r="D68" s="43"/>
      <c r="E68" s="43"/>
      <c r="F68" s="43"/>
      <c r="G68" s="43"/>
      <c r="H68" s="43"/>
      <c r="I68" s="43"/>
      <c r="J68" s="43"/>
      <c r="K68" s="43"/>
      <c r="L68" s="43"/>
    </row>
    <row r="69" spans="2:12" ht="15" customHeight="1" x14ac:dyDescent="0.25">
      <c r="B69" s="3" t="s">
        <v>17</v>
      </c>
      <c r="C69" s="43" t="s">
        <v>19</v>
      </c>
      <c r="D69" s="43"/>
      <c r="E69" s="43"/>
      <c r="F69" s="43"/>
      <c r="G69" s="43"/>
      <c r="H69" s="43"/>
      <c r="I69" s="43"/>
      <c r="J69" s="43"/>
      <c r="K69" s="43"/>
      <c r="L69" s="43"/>
    </row>
    <row r="70" spans="2:12" ht="15" customHeight="1" x14ac:dyDescent="0.25">
      <c r="B70" s="3" t="s">
        <v>18</v>
      </c>
      <c r="C70" s="43" t="s">
        <v>21</v>
      </c>
      <c r="D70" s="43"/>
      <c r="E70" s="43"/>
      <c r="F70" s="43"/>
      <c r="G70" s="43"/>
      <c r="H70" s="43"/>
      <c r="I70" s="43"/>
      <c r="J70" s="43"/>
      <c r="K70" s="43"/>
      <c r="L70" s="43"/>
    </row>
    <row r="71" spans="2:12" ht="15" customHeight="1" x14ac:dyDescent="0.25">
      <c r="B71" s="3" t="s">
        <v>20</v>
      </c>
      <c r="C71" s="49" t="s">
        <v>90</v>
      </c>
      <c r="D71" s="49"/>
      <c r="E71" s="49"/>
      <c r="F71" s="49"/>
      <c r="G71" s="49"/>
      <c r="H71" s="49"/>
      <c r="I71" s="49"/>
      <c r="J71" s="49"/>
      <c r="K71" s="49"/>
      <c r="L71" s="49"/>
    </row>
    <row r="72" spans="2:12" x14ac:dyDescent="0.25">
      <c r="B72" s="1" t="s">
        <v>24</v>
      </c>
      <c r="C72" s="43" t="s">
        <v>23</v>
      </c>
      <c r="D72" s="43"/>
      <c r="E72" s="43"/>
      <c r="F72" s="43"/>
      <c r="G72" s="43"/>
      <c r="H72" s="43"/>
      <c r="I72" s="43"/>
      <c r="J72" s="43"/>
      <c r="K72" s="43"/>
      <c r="L72" s="43"/>
    </row>
    <row r="73" spans="2:12" x14ac:dyDescent="0.25">
      <c r="B73" s="1" t="s">
        <v>25</v>
      </c>
      <c r="C73" s="49" t="s">
        <v>93</v>
      </c>
      <c r="D73" s="49"/>
      <c r="E73" s="49"/>
      <c r="F73" s="49"/>
      <c r="G73" s="49"/>
      <c r="H73" s="49"/>
      <c r="I73" s="49"/>
      <c r="J73" s="49"/>
      <c r="K73" s="49"/>
      <c r="L73" s="49"/>
    </row>
    <row r="75" spans="2:12" x14ac:dyDescent="0.25">
      <c r="B75" s="8" t="s">
        <v>92</v>
      </c>
    </row>
    <row r="76" spans="2:12" x14ac:dyDescent="0.25">
      <c r="B76" s="8" t="s">
        <v>89</v>
      </c>
    </row>
    <row r="77" spans="2:12" x14ac:dyDescent="0.25">
      <c r="B77" s="8" t="s">
        <v>91</v>
      </c>
    </row>
  </sheetData>
  <mergeCells count="30">
    <mergeCell ref="C73:L73"/>
    <mergeCell ref="C3:O3"/>
    <mergeCell ref="C72:L72"/>
    <mergeCell ref="C71:L71"/>
    <mergeCell ref="C60:L60"/>
    <mergeCell ref="C61:L61"/>
    <mergeCell ref="C62:L62"/>
    <mergeCell ref="C63:L63"/>
    <mergeCell ref="C64:L64"/>
    <mergeCell ref="C65:L65"/>
    <mergeCell ref="C66:L66"/>
    <mergeCell ref="C67:L67"/>
    <mergeCell ref="C68:L68"/>
    <mergeCell ref="C69:L69"/>
    <mergeCell ref="C70:L70"/>
    <mergeCell ref="C55:L55"/>
    <mergeCell ref="C56:L56"/>
    <mergeCell ref="C57:L57"/>
    <mergeCell ref="C58:L58"/>
    <mergeCell ref="C59:L59"/>
    <mergeCell ref="B48:L48"/>
    <mergeCell ref="B49:L49"/>
    <mergeCell ref="B50:L50"/>
    <mergeCell ref="B54:L54"/>
    <mergeCell ref="B7:Q7"/>
    <mergeCell ref="B12:P12"/>
    <mergeCell ref="B44:E44"/>
    <mergeCell ref="F44:H44"/>
    <mergeCell ref="B45:E45"/>
    <mergeCell ref="F45:H45"/>
  </mergeCells>
  <hyperlinks>
    <hyperlink ref="B5" r:id="rId1"/>
    <hyperlink ref="J15" r:id="rId2"/>
    <hyperlink ref="J16:J39" r:id="rId3" display="http://www.utmetropolitana.edu.mx/transparenciautm\CONTRATO DE PRESTACIÓN DE SERVICIOS HONORARIOS.docx"/>
  </hyperlinks>
  <pageMargins left="0.39370078740157483" right="0.19685039370078741" top="0.39370078740157483" bottom="0.39370078740157483" header="0.31496062992125984" footer="0.31496062992125984"/>
  <pageSetup paperSize="5" scale="75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Barroso Aguilar</dc:creator>
  <cp:lastModifiedBy>Erika Rodriguez Uh</cp:lastModifiedBy>
  <cp:lastPrinted>2016-10-07T16:31:04Z</cp:lastPrinted>
  <dcterms:created xsi:type="dcterms:W3CDTF">2016-07-11T22:12:10Z</dcterms:created>
  <dcterms:modified xsi:type="dcterms:W3CDTF">2017-05-04T16:40:12Z</dcterms:modified>
</cp:coreProperties>
</file>