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8" windowWidth="15252" windowHeight="7296"/>
  </bookViews>
  <sheets>
    <sheet name="ADMON" sheetId="4" r:id="rId1"/>
  </sheets>
  <externalReferences>
    <externalReference r:id="rId2"/>
  </externalReferences>
  <definedNames>
    <definedName name="_xlnm._FilterDatabase" localSheetId="0" hidden="1">ADMON!$B$1:$B$34</definedName>
    <definedName name="_xlnm.Print_Area" localSheetId="0">ADMON!$A$1:$N$184</definedName>
  </definedNames>
  <calcPr calcId="145621"/>
</workbook>
</file>

<file path=xl/calcChain.xml><?xml version="1.0" encoding="utf-8"?>
<calcChain xmlns="http://schemas.openxmlformats.org/spreadsheetml/2006/main">
  <c r="A109" i="4" l="1"/>
  <c r="A84" i="4" l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49" i="4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7" i="4"/>
  <c r="A8" i="4" s="1"/>
  <c r="A9" i="4" s="1"/>
  <c r="A10" i="4" s="1"/>
  <c r="A11" i="4" s="1"/>
  <c r="A12" i="4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sharedStrings.xml><?xml version="1.0" encoding="utf-8"?>
<sst xmlns="http://schemas.openxmlformats.org/spreadsheetml/2006/main" count="860" uniqueCount="660">
  <si>
    <t>EMPRESA</t>
  </si>
  <si>
    <t xml:space="preserve">CARRERA </t>
  </si>
  <si>
    <t>PUESTO</t>
  </si>
  <si>
    <t>HORARIO</t>
  </si>
  <si>
    <t>FUNCIONES A REALIZAR</t>
  </si>
  <si>
    <t>EXPERIENCIA</t>
  </si>
  <si>
    <t>No indispensable</t>
  </si>
  <si>
    <t>6 meses</t>
  </si>
  <si>
    <t>Recepcionista</t>
  </si>
  <si>
    <t xml:space="preserve"> </t>
  </si>
  <si>
    <t>m-f</t>
  </si>
  <si>
    <t>m</t>
  </si>
  <si>
    <t>f</t>
  </si>
  <si>
    <t>Cocinero</t>
  </si>
  <si>
    <t>Mesero</t>
  </si>
  <si>
    <t>En entrevista</t>
  </si>
  <si>
    <t>Encargado de cocina</t>
  </si>
  <si>
    <t>Ejecutivo de Ventas</t>
  </si>
  <si>
    <t>Ayudante de cocina</t>
  </si>
  <si>
    <t>Según aptitudes + prestaciones de ley</t>
  </si>
  <si>
    <t>No necesaria</t>
  </si>
  <si>
    <t>i</t>
  </si>
  <si>
    <t>Indistinto</t>
  </si>
  <si>
    <t>$6,000 + prestaciones de ley</t>
  </si>
  <si>
    <t>Chef</t>
  </si>
  <si>
    <t>$5,000 + prestaciones de ley</t>
  </si>
  <si>
    <t>$4,500 + prestaciones de ley</t>
  </si>
  <si>
    <t>No requerida</t>
  </si>
  <si>
    <t>A convenir</t>
  </si>
  <si>
    <t>Opportuna Consultoria</t>
  </si>
  <si>
    <t>TODAS LAS CARRERAS</t>
  </si>
  <si>
    <t>Ingeniería en Gestión de Proyectos</t>
  </si>
  <si>
    <t>$4,000 + prestaciones de ley</t>
  </si>
  <si>
    <t>Lic. en Gastronomia</t>
  </si>
  <si>
    <t>TSU en Gastronomia</t>
  </si>
  <si>
    <t>EMPRESAS LARY SA DE CV</t>
  </si>
  <si>
    <t>Lunes a viernes de 9 am a 6 pm y Sábados de 9 am a 2 pm</t>
  </si>
  <si>
    <t>Variado</t>
  </si>
  <si>
    <t>TSU o Lic. en Gastronomia</t>
  </si>
  <si>
    <t>Lunes a viernes de 7:45 a 19:00 hrs., sábados de 7:45 a 14:00 hrs.</t>
  </si>
  <si>
    <t>Peniche Larrea Seguros y Fianzas</t>
  </si>
  <si>
    <t>GÉNERO</t>
  </si>
  <si>
    <t>SUELDO</t>
  </si>
  <si>
    <t xml:space="preserve">Todas las carreras </t>
  </si>
  <si>
    <t>HOTEL EL CONQUISTADOR</t>
  </si>
  <si>
    <t>AYUDANTE DE COCINA</t>
  </si>
  <si>
    <t>CORTAR, PICAR Y  COCINAR EN GRANDES CANTIDADES.</t>
  </si>
  <si>
    <t>TRABAJA 6 DIAS Y TIENE UN DIA DE DESCANSO, EL DIA DE DESCANSO 2 TURNOS 6-2 Y 2-10)</t>
  </si>
  <si>
    <t>EN LA ENTREVISTA + PRESTACIONES SUPERIORES DE LEY (IMSS. INFONAVIT, FONACOT).</t>
  </si>
  <si>
    <t>TSU EN TURISMO</t>
  </si>
  <si>
    <t xml:space="preserve">Proveedora de Materiales Electricos del Sureste SA </t>
  </si>
  <si>
    <t>Auxiliar de Gestion de Proyectos</t>
  </si>
  <si>
    <t>Gestión, documentacion y desarrollo de proyectos</t>
  </si>
  <si>
    <t>Lic. de conducir necesaria más no indispensable, necesario manejo  de paqueteria office, facilidad de palabra.</t>
  </si>
  <si>
    <t>$3,600 + prestaciones de ley</t>
  </si>
  <si>
    <t>No. FOLIO</t>
  </si>
  <si>
    <t xml:space="preserve">Deseable 6 meses (No indispensable). Cuente con licencia de manejo vigente. Paquetería office y programas de diseño. </t>
  </si>
  <si>
    <t>Jefe de Mercadotecnia</t>
  </si>
  <si>
    <t>TSU Mercadotecnia o afín</t>
  </si>
  <si>
    <t>Diseño de estrategias publicitarias, elaboración de planogramas, realización de reportes de ventas e imagen corporativa, planeación de eventos de activación, apertura y aniversarios.</t>
  </si>
  <si>
    <t>INMOBILIARIA HOTELERA DE YUCATAN SA DE CV (Hotel Holiday Inn)</t>
  </si>
  <si>
    <t>Licenciatura en Turismo (egresado)</t>
  </si>
  <si>
    <t>Rotativo, descanso variable</t>
  </si>
  <si>
    <t>GIVESTRA</t>
  </si>
  <si>
    <t>Vendedor</t>
  </si>
  <si>
    <t>TSU en administración y/o mercadotecnia o a fin a esta</t>
  </si>
  <si>
    <t>Realizar labor de prospección, concertar citas, realizar visitas a clientes potenciales, conseguir nucleos de trabajo (empresas y/o dependencias privadas y gubernamentales), llevar acabo entrevistas de ventas.</t>
  </si>
  <si>
    <t>Ganas de salir a buscar clientes y vender.</t>
  </si>
  <si>
    <t xml:space="preserve">No existe horario fijo </t>
  </si>
  <si>
    <t>$25,000 ya con comisiones.</t>
  </si>
  <si>
    <t>Consultor Jr. Proyectos</t>
  </si>
  <si>
    <t>Lic. en Evaluacion de proyectos</t>
  </si>
  <si>
    <t>Elaboración de plan de negocios, coordinación y seguimiento de proyectos, administración y gestión de recursos públicos.</t>
  </si>
  <si>
    <t xml:space="preserve">Lunes a viernes de 9:00 am a 7:00 pm </t>
  </si>
  <si>
    <t>TSU en Administración</t>
  </si>
  <si>
    <t xml:space="preserve">Restaurante Yaxactun </t>
  </si>
  <si>
    <t>Elabroración de platillos, de buffet y costeo del mismo, control de salidas de almacén, control de mermas.</t>
  </si>
  <si>
    <t>1 año comprobable</t>
  </si>
  <si>
    <t>De lunes a  domingo de 7:00 am a  2:00 pm y  de 6:00 pm  a 12:00 pm, es un dia de descanso a la semana</t>
  </si>
  <si>
    <t>$6,000 + seguro social + propinas (se paga semanal)</t>
  </si>
  <si>
    <t xml:space="preserve">TSU en Hotelería </t>
  </si>
  <si>
    <t>Azarcoya Seguros  + Consultoria</t>
  </si>
  <si>
    <t>Gestor Administrativo</t>
  </si>
  <si>
    <t>TSU en Mercadotecnia, ING. en Negocios y Gestión Empresarial, TSU en Administración y Evaluación de Proyectos, ING. en Gestión de Proyectos, TSU en Multimedia y Comercio Electrónico e ING. en Tecnologías de la Información.</t>
  </si>
  <si>
    <t xml:space="preserve">Dirigir, analizar, y elaborar la administracion de la cartera de clientes de la empresa. </t>
  </si>
  <si>
    <t xml:space="preserve">De lunes a viernes de 9:00 a 6:00 pm </t>
  </si>
  <si>
    <t>$4,200 + bonos y comisiones, después de 3 meses de prueba las de la ley</t>
  </si>
  <si>
    <t>Industrias Vanderdroid SAPI de CV</t>
  </si>
  <si>
    <t xml:space="preserve">Administrador de Mercadotecnia y Comercialización </t>
  </si>
  <si>
    <t>TSU en Mercadotecnía</t>
  </si>
  <si>
    <t>Diseño e implementación de estrategías de comercialización, administración de redes,  marketing y atención a clientes.</t>
  </si>
  <si>
    <t>Gusto por la tecnología, trabajo en equipo, proactividad</t>
  </si>
  <si>
    <t>Lunes a viernes de 9 am a 4 pm.</t>
  </si>
  <si>
    <t>$5,000 a convenir</t>
  </si>
  <si>
    <t>Yucajun</t>
  </si>
  <si>
    <t>TSU en Gastronomía</t>
  </si>
  <si>
    <t>Se responsabilizará del buen funcionamiento de la cocina, de la partida o evento, supervisando de cerca el trabajo y aclarando e informando sobre las dudas que puedan surgir, colabora en la elaboración de menus , realizara también preparación de alimentos.</t>
  </si>
  <si>
    <t>Minima de 3 meses en preparacion de alimentos y disponibilidad de horario.</t>
  </si>
  <si>
    <t>De martes a domingo de 8:00 am a 5:00 pm</t>
  </si>
  <si>
    <t>$5,000 mensual según aptitudes</t>
  </si>
  <si>
    <t>Auxiliar  de cocina</t>
  </si>
  <si>
    <t>Auxiliar al cocinero en todo lo relacionado con la preparación de los alimentos, cumplir con las normas de higiene y seguridad necesarias para preservar la salud y evitar accidentes, mantener en perfecta limpieza y orden la cocina, equipo e instalaciones, incluyendo vajillas, cubiertos, platos de cocina, etc</t>
  </si>
  <si>
    <t>Minima de 3 meses en preparación de alimentos y con disponibilidad de horario</t>
  </si>
  <si>
    <t>$3,600 mensual según aptitudes</t>
  </si>
  <si>
    <t>$5,700 + comsiones + prestaciones de ley</t>
  </si>
  <si>
    <t>Ingles 80% INDISPENSABLE, con disponibilidad de tiempo completo y estar consiente que el horario es ROTATIVO. Tiene  que tener un perfil excelente, de preferencia con experiencia en hotelería.</t>
  </si>
  <si>
    <t>Viajes Henequen</t>
  </si>
  <si>
    <t>Agente de ventas de oficina</t>
  </si>
  <si>
    <t>Todo lo relacionado a la oficina de ventas.</t>
  </si>
  <si>
    <t>Sistemas y actividades de oficina.</t>
  </si>
  <si>
    <t>De Lunes a viernes de 9:00 am a 13:00  y de 16:00 a 19:00 horas, sabados de 9:00 am a 13:00 horas</t>
  </si>
  <si>
    <t>$2,500 + comisiones, viáticos y prestaciones de ley.</t>
  </si>
  <si>
    <t>Hotel MedioMundo - Orishas SA de CV</t>
  </si>
  <si>
    <t>Cocinero/a</t>
  </si>
  <si>
    <t>Preparación de la comida y bebidas, preparación de menus y lista de compras, hacer compras</t>
  </si>
  <si>
    <t>1 año trabajando. El restaurante es 100% vegano.  Producimos panes y comida para servicio  todo el dia.</t>
  </si>
  <si>
    <t>Para definir</t>
  </si>
  <si>
    <t>$4,000 minimo (depende a experiencia) + prestaciones de ley</t>
  </si>
  <si>
    <t>TSU O LIC EN GASTRONOMIA</t>
  </si>
  <si>
    <t>EXPERIENCIA EN PRACTICAS PROFESIONALES, EN EL ÁREA DE COCINA.</t>
  </si>
  <si>
    <t>HOTEL REEF</t>
  </si>
  <si>
    <t>LIC. EN TURISMO</t>
  </si>
  <si>
    <t>PERSONA ENCARGADA DE BRINDAR INFORMACIÓN A LOS CLIENTES A CERCA DE HOTEL, COSTO DE HABITACIÓN, PROMOCIONES.</t>
  </si>
  <si>
    <t xml:space="preserve">MINIMO 6 MESES. MANEJO DE COMPUTADORA, TELEFONO, INGLES EN UN 70% </t>
  </si>
  <si>
    <t xml:space="preserve"> DE LUNES A VIERNES DE 9-2 Y DE 4-7 SABADO DE 9-2</t>
  </si>
  <si>
    <t>$5,000 + PROPINAS + PRESTACIONES DE LEY</t>
  </si>
  <si>
    <t>TSU o LIC EN TURISMO</t>
  </si>
  <si>
    <t>ATENCIÓN A LOS CLIENTES Y HUESPEDES POR MEDIO TELEFONICO, TRANSFERENCIA DE  LLAMADAS, FUNCIONES DE OFICINA.</t>
  </si>
  <si>
    <t>NO SE REQUIERE EXPERIENCIA, NOSOTROS LA CAPACITAMOS</t>
  </si>
  <si>
    <t>TRABAJA 6 DIAS, Y TIENE UN DIA DE DESCANSO EL DIA DE DESCANSO, 2 TURNOS 6-2 Y 2-10). PUEDE SER ESTUDIANTE SOLO QUE TENGA DISPONIBILIDAD PARA ESTAR 8 HRS DIARIAS. SE CAPACITA A LA PERSONA PARA EL PUESTO ADMINISTRATIVO.</t>
  </si>
  <si>
    <t>$2,800 + PRESTACIONES SUPERIORES DE LEY (IMSS. INFONAVIT, FONACOT, FONDO DE AHORRO).</t>
  </si>
  <si>
    <t>LIDER DE CREDITO Y COBRANZA</t>
  </si>
  <si>
    <t>TSU EN ADMINISTRACION, MERCADOTECNIA</t>
  </si>
  <si>
    <t>REALIZAR REPORTES DE COBRANZA, IDENTIFICAR DEPOSITOS, APLICAR PAGOS DE CLIENTES EN EL SISTEMA,  REALIZAR FICHAS PARA MANDAR A DEPOSITAR, HACER CORTES DE CAJA, MANEJO DE EFECTIVO Y CHEQUES, ENVIAR MAILS A CLIENTES PARA SOLICITAR PAGOS.</t>
  </si>
  <si>
    <r>
      <t xml:space="preserve">MINIMA 1 AÑO, QUE SEA PERSONA RESPONSABLE QUE NO FALTE Y QUE NO LLEGUE TARDE, CON GANAS DE SUPERARSE Y CRECER EN LA EMPRESA QUE BUSQUE ESTABILIDAD Y DESARROLLO. </t>
    </r>
    <r>
      <rPr>
        <b/>
        <sz val="10"/>
        <rFont val="Century Gothic"/>
        <family val="2"/>
      </rPr>
      <t>EL DÍA DE LA ENTREVISTA LLEVAR SOLICITUD DE EMPLEO ELABORADA.</t>
    </r>
  </si>
  <si>
    <t>L-V 8.30AM A 6PM SAP 8.30 A 1PM</t>
  </si>
  <si>
    <t>De $6,000 a $7,000 + CAJA DE AHORRO, BONOS DE PRODUCTIVIDAD, SEGURO DE VIDA Y GASTOS MEDICOS</t>
  </si>
  <si>
    <t>Active Consultoría Integral</t>
  </si>
  <si>
    <t>Hostess, auxiliar de recepción</t>
  </si>
  <si>
    <t>TSU en Administración, área Turismo</t>
  </si>
  <si>
    <t>Asegurar una cálida bienvenida al cliente y corroborar que esté siendo bien atendido,  brindar información clara y adecuada con respecto a los servicios y particulares del lugar. Verificar la higiene del lugar, así como reportar a la persona cómodo y placentero para los visitantes. Coordinarse con el personal para proporcionar un ambiente cómodo y placentero para los visitantes.</t>
  </si>
  <si>
    <t>1 año en el ramo hotelero, que tenga Inglés avanzado, otros idiomas (deseable), buena presentación y manejo de equipo (teléfono, fax, computadora, internet)</t>
  </si>
  <si>
    <t>Martes a domingo de 2:00 a 10:00 pm</t>
  </si>
  <si>
    <t>$4,400 + prestaciones de ley después de los 3 meses del periodo prueba.</t>
  </si>
  <si>
    <t>Corporativo Cejudo</t>
  </si>
  <si>
    <t>Auxiliar de Departamento Comercial</t>
  </si>
  <si>
    <t>TSU en área Administrativa y Recursos Humanos o Desarrollo de Negocios, área Mercadotecnia y Logistica</t>
  </si>
  <si>
    <t>Auxiliar del Director Comercial del Corporativo; encargada en el apoyo de todas las actividades del departamento comercial como lo es: Ventas, Mercadotecnia, Publicidad y todo lo relacionado a las ventas.</t>
  </si>
  <si>
    <t>2 años mínimo. Somos un corporativo de 3 unidades de negocio - Mr cool (reparacion de A/A Motora), Taller Mecanico Automotriz y Diseños e Impresos Industriales (Imprenta). Se busca gente joven, con ganas de crecer en el departemento comercial.</t>
  </si>
  <si>
    <t>Lunes a Viernes de 8:00 am a 6:00 am</t>
  </si>
  <si>
    <t>$4,000 + comisiones de producción + seguro social</t>
  </si>
  <si>
    <t>PIMUSA MUEBLES</t>
  </si>
  <si>
    <t>ENCARGADO ADMINISTRATIVO Y VENTAS</t>
  </si>
  <si>
    <t>AMINISTRACION, TSU O LICENCIATURA</t>
  </si>
  <si>
    <t>TAREAS ADMINISTRATIVAS, IMPLEMENTACION DE CONTROLES, ATENCION A CLIENTE, EJECUCION Y SEGUIMIENTO DE VENTAS, MANEJO DE PERSONAL.</t>
  </si>
  <si>
    <t>NO NECESARIA. PERSONA PROACTIVA, CON INICIATIVA, GUSTO POR EL DISEÑO DE INTERIORES Y MOBILIARIO</t>
  </si>
  <si>
    <t>L A V DE 12 HRS A 20 HRS, Y SABADOS DE 8:30 HRS A 15 HRS.</t>
  </si>
  <si>
    <t>Cervecería Ciudad Blanca</t>
  </si>
  <si>
    <t>Auxiliar en el área de producción de cerveza artesanal</t>
  </si>
  <si>
    <t xml:space="preserve">No es necesaria. El trabajo es bastante manual, por lo que se requiere disponibilidad y capacidad para cargar malta, cajas de botellas, etc. </t>
  </si>
  <si>
    <t>Lunes a Viernes 9 AM a 5 PM</t>
  </si>
  <si>
    <t>FinanMark</t>
  </si>
  <si>
    <t>Ejecutivo ventas Telemarketing</t>
  </si>
  <si>
    <t>TSU en Mercadotecnia o afín</t>
  </si>
  <si>
    <t>Prospectar y realizar llamadas a clientes potenciales.</t>
  </si>
  <si>
    <t>Mínimo 6 meses en telemarketing</t>
  </si>
  <si>
    <t>De lunes a viernes de 9am a 2pm y de 4pm a 7pm. Sabados de 9am a 2pm.</t>
  </si>
  <si>
    <t>$4,000 + comisiones + prestaciones de ley</t>
  </si>
  <si>
    <t>Ejecutivo de ventas</t>
  </si>
  <si>
    <t>TSU en Mercadotecnia, Lic. en Negocios y Gestión Empresarial</t>
  </si>
  <si>
    <t>Prospección, cierre de ventas, seguimiento a clientes, generación de cartera de clientes.</t>
  </si>
  <si>
    <t>Mínimo 6 meses en ventas (muy deseable servicios empresariales)</t>
  </si>
  <si>
    <t>Ayudante Cervecero</t>
  </si>
  <si>
    <t>Aires acondicionados Tecnireaa</t>
  </si>
  <si>
    <t>AUXILIAR ADMINISTRATIVO CON CONOCIMIENTOS DE INVENTARIOS</t>
  </si>
  <si>
    <t>MANEJO PAQUETE OFFICE, ORDENAR DOCUMENTOS, ACOMODO INVENTARIOS, CAPTURA DE DATOS, ENTRADA Y SALIDA DE MERCANCIA.</t>
  </si>
  <si>
    <t>MINIMO UN AÑO</t>
  </si>
  <si>
    <t xml:space="preserve">Lunes a Viernes de 8am a 7pm, Sabado de 8am a 3pm </t>
  </si>
  <si>
    <t>$1,000.00 a  $1,200.00 (dependiendo de sus habilidades y conocimientos) + IMSS + INFONAVIT</t>
  </si>
  <si>
    <t xml:space="preserve">EOG Soluciones Laborales </t>
  </si>
  <si>
    <t>Gestor telefónico</t>
  </si>
  <si>
    <t xml:space="preserve">Recuperación de cartera vencida (cobranza) </t>
  </si>
  <si>
    <t xml:space="preserve">En atención al cliente, ventas, cobranza, call center </t>
  </si>
  <si>
    <r>
      <t xml:space="preserve">De lunes a domingo (con un dia de descanso sabado o domingo pero es rotativo)                     </t>
    </r>
    <r>
      <rPr>
        <b/>
        <sz val="10"/>
        <rFont val="Century Gothic"/>
        <family val="2"/>
      </rPr>
      <t>MATUTINO:</t>
    </r>
    <r>
      <rPr>
        <sz val="10"/>
        <rFont val="Century Gothic"/>
        <family val="2"/>
      </rPr>
      <t xml:space="preserve"> 7:50am a 2:00pm.                      </t>
    </r>
    <r>
      <rPr>
        <b/>
        <sz val="10"/>
        <rFont val="Century Gothic"/>
        <family val="2"/>
      </rPr>
      <t xml:space="preserve">VESPERTINO 3 turnos: </t>
    </r>
    <r>
      <rPr>
        <sz val="10"/>
        <rFont val="Century Gothic"/>
        <family val="2"/>
      </rPr>
      <t xml:space="preserve">1:50pm a 8:00pm 
2:50pm a 9:00pm
3:20pm a 9:30pm
</t>
    </r>
  </si>
  <si>
    <t xml:space="preserve">$3,700 + comisiones + prestaciones de ley </t>
  </si>
  <si>
    <t>Gestor de Cobranza Domiciliario</t>
  </si>
  <si>
    <t>Cobranza domiciliaria</t>
  </si>
  <si>
    <t xml:space="preserve">6 meses minimo </t>
  </si>
  <si>
    <t>De 8:00 am a 7:00 pm de lunes a domingo con un día de descanso en sábado o domingo (rotativo)</t>
  </si>
  <si>
    <t>$5,200+ comisiones + prestaciones de ley</t>
  </si>
  <si>
    <t>GRUPO INDUSTRIAL DEPLAYUSA SA DE CV</t>
  </si>
  <si>
    <t>ANALISTA ADMINISTRATIVO COMERCIAL</t>
  </si>
  <si>
    <t>Elaborar reportes estadisticos, atender llamadas de clientes y canalizar las ventas, asesorar a clientes, dar seguimiento a los indicadores comerciales, modificar la lista de precios de los clientes que se encuentran en el sistema oracle, elaborar la prenomina, hacer las asignaciones en Lapem, dar seguimiento a las ordenes de compra.</t>
  </si>
  <si>
    <t>2 años de experiencia en el area comercial de ventas, administración y elaboración de reportes estadísticos.</t>
  </si>
  <si>
    <t>Lunes a viernes, tiempo completo</t>
  </si>
  <si>
    <t>según aptitudes + prestaciones superiores a las de la ley</t>
  </si>
  <si>
    <t xml:space="preserve">Grupo Luna prestige </t>
  </si>
  <si>
    <t>Promotores de equipos de cocina inteligente (alta tegnologia)</t>
  </si>
  <si>
    <t>Encuestar, promover, cocinar, servicios a los clientes, llenado de formatos administrativos, telemarquetin, etc..</t>
  </si>
  <si>
    <t>No se requiere experiencia. Por expansión empresa americana invita a jóvenes recien egresados para ser parte de nuestro equipo de trabajo y hacer carrera con nosotros, necesitamos gente dinámica, buen trato con el cliente, disiplinados, deseos de superación y excelente presentación.</t>
  </si>
  <si>
    <t>Libre</t>
  </si>
  <si>
    <t>Según aptitudes + comisiones</t>
  </si>
  <si>
    <t xml:space="preserve">Educación Activa e Integral S.C </t>
  </si>
  <si>
    <t xml:space="preserve">Auxiliar de cocina para guardería </t>
  </si>
  <si>
    <t>TSU o Lic. en Gastronomía</t>
  </si>
  <si>
    <t>Preparación de alimentos para los niños de guardería.</t>
  </si>
  <si>
    <t>Mínima de 6 meses (prácticas profesionales)</t>
  </si>
  <si>
    <t>Horario rotativo 7 a 3 o de 8 a 4</t>
  </si>
  <si>
    <t>$3,000 + prestaciones de ley (IMSS, infonavit, aguinaldo)</t>
  </si>
  <si>
    <t>Inadware de México S. de R.L.</t>
  </si>
  <si>
    <t>Restaurante Merci</t>
  </si>
  <si>
    <t xml:space="preserve">Ayudante de cocina - Asistente de Producción </t>
  </si>
  <si>
    <t xml:space="preserve">Elabroración de panes, preparaciones diversas. </t>
  </si>
  <si>
    <t>1 año. Buscamos a gente verdaderamente apasionada por la cocina, creativa, limpia y organizada.</t>
  </si>
  <si>
    <t xml:space="preserve">Martes a domingo </t>
  </si>
  <si>
    <t>$7,000 aproximadamente + comida, uniforme, IMSS</t>
  </si>
  <si>
    <t>Auxiliar autos</t>
  </si>
  <si>
    <t>Cotizar, atención a clientes, elaboracion de reportes en excell.</t>
  </si>
  <si>
    <t xml:space="preserve">No necesaria, que tenga muchas ganas de aprender, que sea ordenado, proactivo, responsable, excelente actitud de servicio </t>
  </si>
  <si>
    <t>De lunes a viernes de 8:00 am a 6:00 pm</t>
  </si>
  <si>
    <t>A tratar + prestaciones de ley</t>
  </si>
  <si>
    <t>MAYAFUERTE</t>
  </si>
  <si>
    <t>Evaluación de Proyectos, área Comercialización Estratégica</t>
  </si>
  <si>
    <t>Ejecutar ventas, diseñar proyecto de distribución y posicionamiento, displays y acuerdos con 250 distribuidores de la ciudad de Mérida.</t>
  </si>
  <si>
    <t>Indistinto. Que sea una persona con mucho empuje y con ganas de salir adelante.</t>
  </si>
  <si>
    <t xml:space="preserve">Lunes a viernes de 9:00 a 6:30 pm </t>
  </si>
  <si>
    <t>Base + comisiones + prestaciones de ley</t>
  </si>
  <si>
    <t>Mr. Cool del Sureste S.A. de C.V.  (Corporativo Cejudo)</t>
  </si>
  <si>
    <t>Auxiliar Administrativo para el área de aires acondicionados</t>
  </si>
  <si>
    <t>Procesos administrativos, coordinación de producción, elaboración de presupuestos, manejo de gastos efectivo, manejo de proveedores Solicitud de material, contacto con clientes y demás cargos administrativos</t>
  </si>
  <si>
    <t>Habilidad de palabra, conocimiento de ventas, proactivo, constante, ganas de aprender, conocimiento indispensable de computación</t>
  </si>
  <si>
    <t>Lunes a viernes de 8:30 a 6:00, sábados de 8:30 a 1:30 pm</t>
  </si>
  <si>
    <t>$4,000 mensual + comisiones y prestaciones de ley</t>
  </si>
  <si>
    <t>Auxiliar Administrativo para el área de imprenta</t>
  </si>
  <si>
    <t>CONSORCIO TURISTICO RODIME SA DE CV</t>
  </si>
  <si>
    <t>COCINERO (A)</t>
  </si>
  <si>
    <t>Elaboración y preparación de alimentos, manejo de la mesa fria y caliente</t>
  </si>
  <si>
    <t>6 meses (pueden ser practicas)</t>
  </si>
  <si>
    <t>De lunes a domingo , dos turnos (6:00 a 14:00 y de 14:00 a 22:00) descanso rotativo</t>
  </si>
  <si>
    <t>$3,400 + prestaciones superiores a la ley, uniformes, capacitación, 
vales de despensa</t>
  </si>
  <si>
    <t>BURO DE RECURSOS HUMANOS</t>
  </si>
  <si>
    <t>ENCARGADA DE SUCURSAL</t>
  </si>
  <si>
    <t>TSU EN ADMINISTRACIÓN, LIC. EN GESTIÓN EMPRESARIAL O MERCADOTECNIA.</t>
  </si>
  <si>
    <t>DESARROLLO DE PROGRAMA E IMPLEMENTACIÓN DE ESTRATEGIAS DE VENTAS, NÓMINAS, FACTURACIÓN. CHECAR ASISTENCIAS DEL PERSONAL.</t>
  </si>
  <si>
    <t>NO REQUISITO. SUPERVISIÓN DE PERSONAL, REPONSABLE Y DISPOSICIÓN PARA APRENDER.</t>
  </si>
  <si>
    <t>LUNES A DOMINGO CON 1 DIA DE DESCANSO ENTRE SEMANA. 10 HRS. DIARIAS</t>
  </si>
  <si>
    <t>$5,700 PRIMER MES + PRESTACIONES DE LEY</t>
  </si>
  <si>
    <t>La Gio</t>
  </si>
  <si>
    <t>TSU Turismo / Gastronomía</t>
  </si>
  <si>
    <t>Servir alimentos y bebidas que tengan los mejores ingredientes, así como buena presentación, atender al cliente con cortesía y amabilidad, ofrecer un servicio de calidad y supervisar que se satisfagan las expectativas y requerimientos del cliente</t>
  </si>
  <si>
    <t>Minimo 1 año. Manejo de software restaurant, conocimientos en bebidas, cocteles y preparados.</t>
  </si>
  <si>
    <t>Lunes a sabado (horarios a detallar en entrevista)</t>
  </si>
  <si>
    <t>En entrevista + seguro médico</t>
  </si>
  <si>
    <t>PETRUS ROMANE CONSTRUCTORA</t>
  </si>
  <si>
    <t>Auxiliar de Contabilidad</t>
  </si>
  <si>
    <t xml:space="preserve">TSU en Administración o afin </t>
  </si>
  <si>
    <t>Registros contables, buen manejo de office, conciliaciones bancarias, disponibilidad de horario, analítico, captura de polizas de ingresos e egresos.</t>
  </si>
  <si>
    <t>Menor a un año.</t>
  </si>
  <si>
    <t>De lunes a viernes  de 9:00 a 6:00 pm con una hora de comida</t>
  </si>
  <si>
    <t>$5,500 + prestaciones de ley</t>
  </si>
  <si>
    <r>
      <t xml:space="preserve">OPERADORA TELEFONICA                  </t>
    </r>
    <r>
      <rPr>
        <b/>
        <sz val="10"/>
        <color theme="1"/>
        <rFont val="Century Gothic"/>
        <family val="2"/>
      </rPr>
      <t>(para turno verpertino)</t>
    </r>
  </si>
  <si>
    <t>ENERGIA Y TECNOLOGÍA ALTERNATIVA SA DE CV - YAAXTEC</t>
  </si>
  <si>
    <t>AYUDANTE DE ADMINISTRACIÓN</t>
  </si>
  <si>
    <t>TSU EN ADMINISTRACION O EN ENERGIAS RENOVABLES</t>
  </si>
  <si>
    <t>MANTENER EN ORDEN LA ADMINISTRACIÓN Y LOS DOCUMENTOS ASI COMO REALIZAR TRAMITES Y PROYECTOS DE SISTEMAS DE PANELES SOLARES PARA GOBIERNO Y PARTICULARES</t>
  </si>
  <si>
    <t>SIN EXPERIENCIA, ORDENADO, GANAS DE TRABAJAR, GANAS DE CRECER EN LA EMPRESA, PUNTUALIDAD, HONESTO</t>
  </si>
  <si>
    <t>LUNES A VIERNES 8:30 AM - 2:30 PM</t>
  </si>
  <si>
    <t>$3,000 + PRESTACIONES DE LEY</t>
  </si>
  <si>
    <t>Zelma Kooler de México, SA de CV</t>
  </si>
  <si>
    <t>Auxiliar administrativo/operativo (60/40)</t>
  </si>
  <si>
    <t>TSU en Administrativo / Industrial</t>
  </si>
  <si>
    <t>Manejo de reportes y datos, escaneo de productos y manejo de personal.</t>
  </si>
  <si>
    <t>No indispensable. Indispensable el manejo de office, facilidad de aprender nuevo sistema de inventarios, trabaje por objetivos, trabajo en equipo, disponibilidad de rolar turnos Actitud de servicio.</t>
  </si>
  <si>
    <t>Rol de turnos vespertino/nocturno</t>
  </si>
  <si>
    <t>Lendik</t>
  </si>
  <si>
    <t>Ejecutivo de Ventas, Ejecutivo Comercial</t>
  </si>
  <si>
    <t>TSU en Mercadotecnia o Lic. en Negocios y Gestión Empresarial</t>
  </si>
  <si>
    <t>70% campo y 30% oficina, cierre de ventas, elaboración de reportes, prospectar clientes</t>
  </si>
  <si>
    <t>Que sea una persona con facilidad de palabra y gusto por las ventas</t>
  </si>
  <si>
    <t>Lunes a viernes de 9:00 a 2:00 y 4:00 a 7:00</t>
  </si>
  <si>
    <t>$4,000 + seguro social</t>
  </si>
  <si>
    <t>RECUPERACIÓN CREDITICIA DE MEXICO SC</t>
  </si>
  <si>
    <t>GESTOR TELEFONICO</t>
  </si>
  <si>
    <t>TSU ADMINISTRATIVO</t>
  </si>
  <si>
    <t xml:space="preserve">REALIZAR LLAMADAS PARA REQUISICIÓN DE PAGO </t>
  </si>
  <si>
    <t>NO SE REQUIERE</t>
  </si>
  <si>
    <t>LUNES A VIERNES (SEIS HORAS DIARIAS)  SABADO O DOMINGO 7:50 A 2:00PM</t>
  </si>
  <si>
    <t xml:space="preserve">Hotel Delfina </t>
  </si>
  <si>
    <t>TSU en Administración/Turismo o Administración Turística</t>
  </si>
  <si>
    <t xml:space="preserve">Recepción </t>
  </si>
  <si>
    <t>Recibe a los huéspedes, vende y asigna habitaciones, da información general del hotel, hace el registro de entrada del huésped, revisa el reporte de habitaciones hecho por ama de llaves, lleva el control de entrada/salida de huéspedes, reporta a ama de llaves las habitaciones check out para fines de limpieza, lleva el control de las llaves de las habitaciones y emisión de facturas.</t>
  </si>
  <si>
    <t>Mínimo 1 año e indispensable 80% del Idioma inglés</t>
  </si>
  <si>
    <t>Hay 3 turnos: 7am-3pm/3pm-11pm/11pm-7am (el último de 11pm a 7am es exclusivo para hombre)</t>
  </si>
  <si>
    <t>$5,000 + IMSS, INFONAVIT, Vacaciones y uniforme</t>
  </si>
  <si>
    <t>TSU en administración</t>
  </si>
  <si>
    <t>Servicios Integrales de Alimentación del Sureste S.A. de C.V.</t>
  </si>
  <si>
    <t>Auxiliar de cocina</t>
  </si>
  <si>
    <t>Aplicar de forma correcta la preparación, decoración, procesamiento, distribución y conservación de los alimentos en los turnos correspondientes. Apoyar en la preparación y procesamiento de los alimentos de acuerdo de las recetas o instrucciones de trabajo establecidas por el cocinero o encargado.</t>
  </si>
  <si>
    <t>No necesaria.</t>
  </si>
  <si>
    <t>3 turnos a elegir: matutino 6:00 a.m. a 2:00 p.m./ vespertino de 1:00 p.m. a 9:00 p.m./ nocturno 6:00 p.m. a 6:00 a.m.</t>
  </si>
  <si>
    <t>$800 a $1,000 + prestaciones de ley</t>
  </si>
  <si>
    <t>DELFINA MANSION BOUTIQUE</t>
  </si>
  <si>
    <t>BARMAN</t>
  </si>
  <si>
    <t>PREPARACION DE BEBIDAS NACIONALES E INTERNACIONALES  DE ALTA CALIDAD, CONTROL DE INSUMOS DEL BAR ,ASI COMO DE SU CRISTALERIA Y MOBILIARIO.</t>
  </si>
  <si>
    <t>6 MESES. QUE TENGA PUNTUALIDAD, RESPETO A LAS NORMAS, FOMENTAR UN AMBIENTE SANO DE TRABAJO.</t>
  </si>
  <si>
    <t>6 DIAS A LA SEMANA Y 2 TURNOS</t>
  </si>
  <si>
    <t>$4,500 + PRESTACIONES DE LEY</t>
  </si>
  <si>
    <t>BERSE</t>
  </si>
  <si>
    <t>Community Manager</t>
  </si>
  <si>
    <t>TSU/ING   Mercadotecnia, Gestion empresial, Desarrollo de negocios o carrera a fin</t>
  </si>
  <si>
    <t>Manejo de redes sociales, Captación de clientes, Diseño de imágenes pubicitarias</t>
  </si>
  <si>
    <t>No necesaria, que tenga gusto por el trabajo en equipo.</t>
  </si>
  <si>
    <t>Doselle Ambientes &amp; Cortinas</t>
  </si>
  <si>
    <r>
      <t xml:space="preserve">Asesor de Ventas y Diseño              </t>
    </r>
    <r>
      <rPr>
        <b/>
        <sz val="10"/>
        <color theme="1"/>
        <rFont val="Century Gothic"/>
        <family val="2"/>
      </rPr>
      <t xml:space="preserve">  (2 vacantes)</t>
    </r>
  </si>
  <si>
    <t>Licenciatura en áreas administrativas, comerciales</t>
  </si>
  <si>
    <t>Prospectar y atender a nuestros clientes, comprendiendo sus necesidades y gustos para presentarles propuestas de diseño interesantes y creativas de acuerdo a sus expectativas. Representar y promover a la marca desde todos los ámbitos posibles.</t>
  </si>
  <si>
    <t>Se requiere tener actitud de aprendizaje continuo.</t>
  </si>
  <si>
    <t>Disponibilidad de horario, tiempo completo y sábado medio día</t>
  </si>
  <si>
    <t>Ingreso promedio: $15,000 al mes (Sueldo Base más magnificas comisiones) + beneficios adicionales a las prestaciones de ley + apoyo en gasolina y equipo celular.</t>
  </si>
  <si>
    <t>Metlife</t>
  </si>
  <si>
    <t>Ejecutivo Comercial</t>
  </si>
  <si>
    <t>TSU en Administración, Comunicación o Mercadotecnia</t>
  </si>
  <si>
    <t>Prospección, servicio y atención.</t>
  </si>
  <si>
    <t>L-V de 8:30 a 18 hrs</t>
  </si>
  <si>
    <t>En entrevista + prestaciones de ley</t>
  </si>
  <si>
    <t>IMPULSARTE PARA CRECER S.A DE C.V SOFOM ENR</t>
  </si>
  <si>
    <t>EJECUTIVO DE CRÉDITO</t>
  </si>
  <si>
    <t>PROMOCION, COLOCACIÓN, SEGUIMIENTO Y RECUPERACIÓN DE CREDITOS GRUPALES E INDIVIDUALES.</t>
  </si>
  <si>
    <t>NO SE REQUIERE. SE TRATA DE UN TRABAJO DE CAMPO, POR LO QUE SE REQUIERE UNA PERSONA CON UNA ACTITUD POSITIVA Y DESEOS DE SUPERACIÓN PERSONAL Y PROFESIONAL.</t>
  </si>
  <si>
    <t>LUNES A VIERNES DE 9.00 AM A 6.00 P.M</t>
  </si>
  <si>
    <t>$6,000 A $10,000 + PRESTACIONES SUPERIORES A LAS DE LA LEY</t>
  </si>
  <si>
    <t>Centrifugados Mexicanos, SA de CV</t>
  </si>
  <si>
    <t>Ejecutivo de Ventas-Administración</t>
  </si>
  <si>
    <t xml:space="preserve">TSU en Administración </t>
  </si>
  <si>
    <t>Venta, prospección de clientes, manejo de cartera de clientes, asignación de avisos de prueba.</t>
  </si>
  <si>
    <t>Ventas- Administración</t>
  </si>
  <si>
    <t>Lunes a viernes 9:00 am a 07:00 Pm, sábado 9:00 am a 2:00 pm</t>
  </si>
  <si>
    <t>En entrevista + prestaciones conforme a la ley + posibilidad de crecimiento en un tiempo determinado, buen ambiente de trabajo.</t>
  </si>
  <si>
    <t>Michelle Accesorios</t>
  </si>
  <si>
    <t>Auxiliar contable de ingresos</t>
  </si>
  <si>
    <t xml:space="preserve">TSU en Administración y Evaluación de Proyectos </t>
  </si>
  <si>
    <t>Conciliaciones bancarias, elaboración y captura de polizas de ingresos, captura y recepción de documentos</t>
  </si>
  <si>
    <t>6 meses minimo</t>
  </si>
  <si>
    <t xml:space="preserve">Lunes a viernes de 8:30 a 6:30 </t>
  </si>
  <si>
    <t>RECEPCIONISTA</t>
  </si>
  <si>
    <t>TSU EN TURISMO O LIC EN TURISMO</t>
  </si>
  <si>
    <t xml:space="preserve">ATENCIÓN A LOS CLIENTES Y HUESPEDES, CHECK IN, CHECK OUT,  ETC </t>
  </si>
  <si>
    <t>EXPERIENCIA EN PRACTICAS PROFESIONALES EN EL ÁREA DE RECEPCION, SE REQUIERE QUE SEA EGRESADA.</t>
  </si>
  <si>
    <t>$5,000 + PRESTACIONES SUPERIORES DE LEY (IMSS. INFONAVIT, FONACOT).</t>
  </si>
  <si>
    <t>SUPERVISOR DE AMA DE LLAVES</t>
  </si>
  <si>
    <t>VERIFICAR EL TRABAJO DE CAMARISTAS, AREAS PUBLICAS, ETC.</t>
  </si>
  <si>
    <t>EXPERIENCIA MINIMA EN PRACTICAS PROFESIONALES, QUE HAYA ESTUDIADO TURISMO, QUE LA PERSONA DESEE APRENDER ACERCA DEL RAMO HOTELERO, TENGA DESEOS DE SUPERARSE.</t>
  </si>
  <si>
    <t xml:space="preserve">TRABAJA 6 DIAS, Y TIENE UN DIA DE DESCANSO, EL DIA DE DESCANSO ES ENTRE SEMANA </t>
  </si>
  <si>
    <t>$4,700 + PRESTACIONES SUPERIORES DE LEY (IMSS. INFONAVIT, FONACOT).</t>
  </si>
  <si>
    <t xml:space="preserve">Ingenieria Potabilizadora S.A. de C.V. </t>
  </si>
  <si>
    <t>Auxiliar Administrativo Comercial</t>
  </si>
  <si>
    <t>TSU en  Administración en Negocios</t>
  </si>
  <si>
    <t>Comercio dedicado al tratamiento de aguas, pagos facturación ventas, contabilidad cobros, estados financieros y compras</t>
  </si>
  <si>
    <t>2 Años. Con muchos deseos de aprender y ser proactiva para hacer carrera en el negocio. Sepa manejar, ordenada, comprometida, labor de ventas, responsable y analítica.</t>
  </si>
  <si>
    <t>De Lunes  a Viernes 8 a 18 Hrs Sábado 8 a 14 Hrs</t>
  </si>
  <si>
    <t>Según habilidades + prestaciones conforme a la ley</t>
  </si>
  <si>
    <t>Enfoque Publicitario</t>
  </si>
  <si>
    <t>ADMINISTRATIVO / NEGOCIOS / MARKETING</t>
  </si>
  <si>
    <r>
      <rPr>
        <b/>
        <sz val="9"/>
        <color theme="1"/>
        <rFont val="Century Gothic"/>
        <family val="2"/>
      </rPr>
      <t>Competencias profesionales:</t>
    </r>
    <r>
      <rPr>
        <sz val="9"/>
        <color theme="1"/>
        <rFont val="Century Gothic"/>
        <family val="2"/>
      </rPr>
      <t xml:space="preserve"> Ventas Personales, Facilidad de palabra, Proyección de clientes. </t>
    </r>
    <r>
      <rPr>
        <b/>
        <sz val="9"/>
        <color theme="1"/>
        <rFont val="Century Gothic"/>
        <family val="2"/>
      </rPr>
      <t>Competencias genéricas:</t>
    </r>
    <r>
      <rPr>
        <sz val="9"/>
        <color theme="1"/>
        <rFont val="Century Gothic"/>
        <family val="2"/>
      </rPr>
      <t xml:space="preserve"> Trabajo en equipo, Trato Personal, Negociación y Liderazgo. </t>
    </r>
    <r>
      <rPr>
        <b/>
        <sz val="9"/>
        <color theme="1"/>
        <rFont val="Century Gothic"/>
        <family val="2"/>
      </rPr>
      <t xml:space="preserve">Requisito del Puesto: </t>
    </r>
    <r>
      <rPr>
        <sz val="9"/>
        <color theme="1"/>
        <rFont val="Century Gothic"/>
        <family val="2"/>
      </rPr>
      <t xml:space="preserve">Correcto manejo en equipo de computo (Excel, Word, Correo), Licencia de Automovilista, Técnico Superior o con estudios de Licenciatura. </t>
    </r>
    <r>
      <rPr>
        <b/>
        <sz val="9"/>
        <color theme="1"/>
        <rFont val="Century Gothic"/>
        <family val="2"/>
      </rPr>
      <t xml:space="preserve">Cualidades: </t>
    </r>
    <r>
      <rPr>
        <sz val="9"/>
        <color theme="1"/>
        <rFont val="Century Gothic"/>
        <family val="2"/>
      </rPr>
      <t>Honradez, Responsabilidad, Puntualidad, Emprendimiento, capacidad y voluntad de aprendizaje.</t>
    </r>
  </si>
  <si>
    <t>En ventas</t>
  </si>
  <si>
    <t>LUNES A VIERNES DE 9:00AM - 2:30PM Y 3:30PM - 6:00PM / SABADO DE 9:00 AM A 1:00 PM</t>
  </si>
  <si>
    <t>$3,200.00 + comisiones + seguro social e infonavit + apoyo en transporte.</t>
  </si>
  <si>
    <t>Esencia Maya</t>
  </si>
  <si>
    <t>Auxiliar de Inventarios</t>
  </si>
  <si>
    <t>TSU en Logística</t>
  </si>
  <si>
    <t>Apoyo en la planeación y organización de inventarios en las distintas sucursales y en el almacén general, en la supervisión del orden del almacén general, en la generación y análisis de datos y en el seguimiento de resultados y realizar traspasos entre sucursales.</t>
  </si>
  <si>
    <t>No necesaria, que sea organizado, responsable, don de mando, proactivo, acostumbrado a trabajar bajo presión.</t>
  </si>
  <si>
    <t>Lunes a viernes de 9:00 hrs a 18:00 hrs. Sábado 9:00 hrs a 14:00 hrs. Hora de comida De 15:00 a 15:30 horas</t>
  </si>
  <si>
    <t>$1,500 semanal</t>
  </si>
  <si>
    <t>Grupo Electrodinamica (Luis Fernando Luna Montero)</t>
  </si>
  <si>
    <t xml:space="preserve">Auxiliar contable </t>
  </si>
  <si>
    <t>Capturar pólizas contables, nóminas, SUA, apoyo en general en el área contable.</t>
  </si>
  <si>
    <t>Lunes a viernes de 08:00 a 18:00 hras, sabado de 08:00 a 14:00 hras.</t>
  </si>
  <si>
    <t>JUAN BURRITOS®</t>
  </si>
  <si>
    <t xml:space="preserve">APOYO EN LA ELABORACION DE ALIMENTOS </t>
  </si>
  <si>
    <t>NOSOTROS LO CAPACITAMOS</t>
  </si>
  <si>
    <t>LUNES A DOMINGO CON 1 DÍA DE DESCANSO  8.5 HRS POR LABORAR 2 TURNOS</t>
  </si>
  <si>
    <t>$3,700 + propinas + prestaciones de ley</t>
  </si>
  <si>
    <t>Ejecutiva de ventas</t>
  </si>
  <si>
    <t>TSU en Mercadotecnia o Administración</t>
  </si>
  <si>
    <t>Estrategias de Mercadotecnia, atención a clientes, cobranza,telemarketing e-marketing, redes sociales, prospección, ventas, cobranza, diseño de publicidad, elaboración de contenido y actividades relacionadas.</t>
  </si>
  <si>
    <t>De lunes a viernes de 8:00 a 16:00 hrs y Sab de 9:00 a 13:00 hrs</t>
  </si>
  <si>
    <t>En entrevista + comisiones + prestaciones de ley</t>
  </si>
  <si>
    <t>Operadora de personal Incoraxis</t>
  </si>
  <si>
    <t>Ejecutivo de Universidades</t>
  </si>
  <si>
    <t>Recién egresados de la licenciatura o TSU en áreas administrativas.</t>
  </si>
  <si>
    <t>Promoción y colocación de productos bancarios del programa "Universidades" en el módulo del banco que está ubicado dentro de la Universidad. Reportar diariamente a la sucursal donde están asignados.</t>
  </si>
  <si>
    <t>6 meses mínimo en ventas y atención al cliente. La persona estará asignada a una sucursal bancaria a la que reportará diario, posteriormente acudirá a una Universidad a hacer la promoción de productos bancarios para ese sector. De preferencia que cuente con vehículo.</t>
  </si>
  <si>
    <t xml:space="preserve">Lunes a viernes (de 9:00 am a 6:00 pm) con opción a trabajar sábado medio día. </t>
  </si>
  <si>
    <t>$4,140 + prestaciones de ley + bono trimestral</t>
  </si>
  <si>
    <t>RS Corporativo de Servicios Empresariales, S.A. de C.V.</t>
  </si>
  <si>
    <r>
      <t xml:space="preserve">Auxiliar de Licitaciones Públicas      </t>
    </r>
    <r>
      <rPr>
        <b/>
        <sz val="10"/>
        <rFont val="Century Gothic"/>
        <family val="2"/>
      </rPr>
      <t xml:space="preserve"> (2 vacantes)</t>
    </r>
  </si>
  <si>
    <t>Revisión de Compranet; llevar a cabo el procedimiento de la licitación pública; Identificación de Licitaciones; Elaboración e integración de proyectos de licitaciones; Manejo de documentación legal y administrativa de la empresa; Gestión de contratos.</t>
  </si>
  <si>
    <t xml:space="preserve">Preferentemente, sin embargo, no es requisito indispensable. Será indispensable contar con disposición de aprender y capacitarse constantemente. Se requiere tener conocimientos de paquetería office dominando en un 80% excel y word principalmente; dominar algún programa de edición de fotografías y/o documentos; experiencia en redacción, lectura y ortografía. Inspensable contar con DISPONIBILIDAD DE HORARIO. </t>
  </si>
  <si>
    <t>Lunes a viernes: 8:30 hrs. a 18:30 hrs; sábados: 9:00 hrs a 14:00 hrs.</t>
  </si>
  <si>
    <t>Proveedora de Flejes y Empaques de Mérida S.A. de C.V.</t>
  </si>
  <si>
    <t>Auxiliar Contable</t>
  </si>
  <si>
    <t>Capturar los reportes de los departamentos de coordinación de ventas, crédito y cobranza, así como reportes que entran a la cuenta de la empresa, las ventas realizadas y cuadrar ventas y conciliaciones bancarias.</t>
  </si>
  <si>
    <t>No necesaria para el puesto. Se busca persona de preferencia recién egresada, se ofrece capacitación constante y la oportunidad de mantener estabilidad laboral en la empresa.</t>
  </si>
  <si>
    <t>Lunes a viernes de 8:30am a 7:00pm y sábados de 8:30am a 2:00pm</t>
  </si>
  <si>
    <t>$4,100 mensuales (pago catorcenal) + prestaciones conforme a lo que marca la Ley Federal del Trabajo</t>
  </si>
  <si>
    <t>PeRHsonal Consultores</t>
  </si>
  <si>
    <t>Colaboradores de Cafeteria (baristas)</t>
  </si>
  <si>
    <t>Atención a clientes,preparación de bebidas, cocketeles y crepas, montaje y emplatado de alimentos y mantenimiento y limpieza del área</t>
  </si>
  <si>
    <t>Mínima de 6 meses (deseable)</t>
  </si>
  <si>
    <t>Lunes a domingo. Rotación de turnos (matutino o vespertino)</t>
  </si>
  <si>
    <t>$4,600 + vales de despensa y prestaciones superiores a las de la ley</t>
  </si>
  <si>
    <t xml:space="preserve">Piazzetta pizza and pasta </t>
  </si>
  <si>
    <t>Las propias de un chef</t>
  </si>
  <si>
    <t>No indispensable.</t>
  </si>
  <si>
    <t>Lunes a domigo de 3:00 a 11:00 pm</t>
  </si>
  <si>
    <t>$8,000 + prestaciones de ley</t>
  </si>
  <si>
    <t>Taller Maya</t>
  </si>
  <si>
    <t>Encargada de tienda de artesanías</t>
  </si>
  <si>
    <t>Lic. en Turismo, Administración o afín</t>
  </si>
  <si>
    <t>Atención a clientes, limpieza y acomodo de producto según manuales, reporte de ventas, etc.</t>
  </si>
  <si>
    <t>1 año en ventas. Deseable sepa manejar paquetería office e ingles intermedio</t>
  </si>
  <si>
    <t>De martes a sábado de 10 am a 6pm; domingos 10am a 2pm</t>
  </si>
  <si>
    <t xml:space="preserve">Lic. Gastronomía, administración o afín </t>
  </si>
  <si>
    <t>Coordinación y control de cocina y suministros, manejo de personal, desarrollo de menús, generación de reportes mensuales, desarrollo de estandares de operación de restaurantes, tareas operativas en cocina, etc.</t>
  </si>
  <si>
    <t>Minimo 2 años en puesto similar. Deseable sepa manejar paquetería office e ingles intermedio</t>
  </si>
  <si>
    <t>Por definir</t>
  </si>
  <si>
    <t>Por definir + prestaciones de ley</t>
  </si>
  <si>
    <t>AiTelecom</t>
  </si>
  <si>
    <t>TSU en Administración, Mercadotecnia o Sistemas</t>
  </si>
  <si>
    <t>Ventas de equipos, soluciones y servicios en tecnologías de la información y comunicaciones.</t>
  </si>
  <si>
    <t>En el area de ventas y que tenga disponibilidad para viajar.</t>
  </si>
  <si>
    <t>Lunes a viernes de 8:30 a 5:30 y sabados de 9 a 2 pm</t>
  </si>
  <si>
    <t>$7,000 + prestaciones de ley</t>
  </si>
  <si>
    <t xml:space="preserve">Restaurante La chaya maya </t>
  </si>
  <si>
    <t>Hostess-anfitriona</t>
  </si>
  <si>
    <t>TSU o Lic. en Turismo</t>
  </si>
  <si>
    <t>Atención a clientes, recepción y asignación de mesas a comensales, realizar lista de espera, tomar reservaciones, tener en orden la mesa display, ordenar menus, control de bitacora de objetos perdidos.</t>
  </si>
  <si>
    <t>Deseable de 6 meses</t>
  </si>
  <si>
    <t xml:space="preserve">De lunes a domingo con un descanso, horario fijo de 3:00pm a 11:00pm </t>
  </si>
  <si>
    <t>$3,000 + prestaciones de ley (IMSS, infonavit, aguinaldo) + propinas semanales. La experiencia es deseable sino se cuenta con experiencia.</t>
  </si>
  <si>
    <t>Corporativo de Aluminio y Herrajes, S. A. de C. V.</t>
  </si>
  <si>
    <t>Auditor</t>
  </si>
  <si>
    <t>TSU en Administración, en Logística y/o Transporte o Ingeniería en Negocios y Gestión Empresarial.</t>
  </si>
  <si>
    <t xml:space="preserve">Conocimientos de auditoria, inventarios físicos, </t>
  </si>
  <si>
    <t>2 años, que tenga disponibilidad para viajar, actitud de servicio, proactivo, liderazgo, excelente presentación, licencia de manejo vigente, disponibilidad de horario.</t>
  </si>
  <si>
    <t>LV: 8:00 A 7:00 PM-S 8:00-2:00 PM</t>
  </si>
  <si>
    <t>Hotel Mérida Santiago</t>
  </si>
  <si>
    <t>Licenciada en Gastronomia pasante o titulado(a)</t>
  </si>
  <si>
    <t>Servicio del restaurant del hotel (cocinar, inventario, servicio al cliente)</t>
  </si>
  <si>
    <t>Minima de un año. Que le proporcione un excelente trato al cliente, buena presentacion, honestidad, responsibilidad</t>
  </si>
  <si>
    <t>Lunes a domingo con un dia de descanso</t>
  </si>
  <si>
    <t>Según aptitudes + aguinaldo + propinas</t>
  </si>
  <si>
    <t>Chablé</t>
  </si>
  <si>
    <t>Mixologo (a)</t>
  </si>
  <si>
    <t>TSU en Turismo o Gastronomía</t>
  </si>
  <si>
    <t>Administrar el área de bar, así como la creación de cocteles y capacitar a los meseros y barman´s.</t>
  </si>
  <si>
    <t>1 año (negociable). Tener una actitud de servicio, ser alguien apasionado (a) por su profesión y contar con conocimientos de inglés.</t>
  </si>
  <si>
    <t>$10,000 + propinas + prestaciones de ley</t>
  </si>
  <si>
    <t>Asistente de alimentos y bebidas</t>
  </si>
  <si>
    <t xml:space="preserve">Apoyar al gerente de alimentos y bebidas con la gestión de las áreas de servicio. Mantener un orden del proceso administrativo de A y B. </t>
  </si>
  <si>
    <t xml:space="preserve">Bartender </t>
  </si>
  <si>
    <t>Elaboración de cocteles, administración de la barra y servicio al cliente.</t>
  </si>
  <si>
    <t>$5,000 + propinas + prestaciones de ley</t>
  </si>
  <si>
    <t xml:space="preserve">Capitán de mesero </t>
  </si>
  <si>
    <t xml:space="preserve">Capacitación de meseros, estar al pendiente de que el servicio salga a la perfección, gestión de áreas de servicio.  </t>
  </si>
  <si>
    <t>$7,000 + propinas + prestaciones de ley</t>
  </si>
  <si>
    <t>MPL Consultores S.A. de C.V.</t>
  </si>
  <si>
    <t>Lunes a viernes de 8:00 am a 6:30 pm y sábados de 8:00 am a 2:00 pm</t>
  </si>
  <si>
    <t>Encargado de pagos</t>
  </si>
  <si>
    <t>TSU o Licenciatura en administración</t>
  </si>
  <si>
    <t>Programación de pagos, trato y resolución de diversas situaciones de la cartera de proveedores revisión y compulsa de cuentas por pagar, deseable control presupuestal y manejo de banca en línea. (no indispensable)</t>
  </si>
  <si>
    <t>Mínimo un año en puesto similar o 6 meses en puesto de auxiliar. Persona con experiencia en el área de pagos, sentido de urgencia y organización del tiempo tiene bajo su cargo a una persona en el puesto de auxiliar.</t>
  </si>
  <si>
    <t>Hotel Fiesta Americana Merida</t>
  </si>
  <si>
    <t>Cocinero B</t>
  </si>
  <si>
    <t>Preparación de alimentos.</t>
  </si>
  <si>
    <t>6 meses, cuentan las practicas.</t>
  </si>
  <si>
    <t xml:space="preserve">Lunes a domigno (rotar turnos) 5 A 1 / 7 A 3 / 9 A 5 / 3 A 11 / 11 A 6 </t>
  </si>
  <si>
    <t>$3,000 + vales de despensa, fondo de ahorro, IMSS, INFONAVIT, comedor, uniformes, capacitación, desarrollo.</t>
  </si>
  <si>
    <t>TAACSA Terminales Aislamientos Accesorios y Conectores S.A de C.V</t>
  </si>
  <si>
    <t>Asesor Comercial</t>
  </si>
  <si>
    <t xml:space="preserve">Prospección, cotización, facturación, gestión de crédito y cobranza, visita a clientes, asesoría técnica, elaboración de reportes, </t>
  </si>
  <si>
    <t>Deseable en  ventas y cotizaciones. Sepa manejar, nivel intermedio de excel y outlook conocimiento de ERP. Deseable cuente con licencia de chofer.</t>
  </si>
  <si>
    <t xml:space="preserve">Lunes a viernes de 8 a 6 y sabados de 8 a 2. </t>
  </si>
  <si>
    <t>Quick Digital</t>
  </si>
  <si>
    <t>Atención a cliente.</t>
  </si>
  <si>
    <t>TSU en Administración, Procesos Industriales, Diseño Digital</t>
  </si>
  <si>
    <t>Elaborar comunicados con un lenguaje claro, simple y coherente, crear y mantener una buena relación con los clientes. Realizar el proceso de atención a clientes (bienvenida,ventas,venta sugerida…)</t>
  </si>
  <si>
    <t>6 meses. Excelente presentación, puntualidad, compromiso, iniciativa.</t>
  </si>
  <si>
    <t>Lun a viern de 9 a 7 pm. Sábado 9.30 a 1.30</t>
  </si>
  <si>
    <t>$4,500 + seguro social e infonavit</t>
  </si>
  <si>
    <t>Capturación en compaq, altas y bajas ante el IMSS, conciliaciones bancarias, DIOT, entre otras.</t>
  </si>
  <si>
    <t>No indispensable, que sea responsable, proactivo con habilidad para toma de decisiones y buen trato hacia los clientes.</t>
  </si>
  <si>
    <t>Lunes a viernes de 9:00 a 6:00 pm y sábados de 10:00 am a 2:00 pm</t>
  </si>
  <si>
    <t>A tratar en entrevista</t>
  </si>
  <si>
    <t xml:space="preserve">ABC Marketing </t>
  </si>
  <si>
    <t>Investigador de campo</t>
  </si>
  <si>
    <t>Estudiante o TSU en Administración, Mercadotecnia</t>
  </si>
  <si>
    <t>Levantamiento de información en proyectos de investigación, realización de encuestas, mistery shoper, prueba de producto y otras técnicas de investigacón de mercado.</t>
  </si>
  <si>
    <t>Lunes a viernes</t>
  </si>
  <si>
    <t>Por productividad + planes de apoyo</t>
  </si>
  <si>
    <t>Auxiliar de Recursos Humanos</t>
  </si>
  <si>
    <t>TSU en Recursos Humanos o en Administración y Evaluación de Proyectos</t>
  </si>
  <si>
    <t>Manejo y control del personal operativo de la empresa; aplicación del reglamento interno; control de incidencias en nómina; inducción al personal de nuevo ingreso; control vehicular; apoyo en la vigilancia y cumplimento de las normas mexicanas en materia de seguridad y capacitación; control de información; actividades administrativas del puesto; comunicación interna; apoyo en organización de eventos</t>
  </si>
  <si>
    <t>No necesaria para el puesto; se busca persona de preferencia recién egresada de su carrera profesional;</t>
  </si>
  <si>
    <t>$3,780 mensuales (pago catorcenal de $1,890) + prestaciones conforme a lo que marca la Ley Federal del Trabajo</t>
  </si>
  <si>
    <t>Producciones Solares de México S.A. de C.V.</t>
  </si>
  <si>
    <t>Asistente de ventas</t>
  </si>
  <si>
    <t>Lic. en Administración</t>
  </si>
  <si>
    <t>Apoyar en el diseño de estrategias para incrementar la distribución de productos, atender y administrar la cartera de clientes, trabajo en equipo y bajo presión, apertura y seguimiento de clientes, presentar cotizaciones a los clientes, acordar tiempos de entrega.</t>
  </si>
  <si>
    <t>2 años, que sea una persona bilingüe, proactiva, responsable, puntual, dominio 100% las redes sociales, e-mail, tenga excelente gramática y ortografía, facilidad de expresión y habilidades para negociar.</t>
  </si>
  <si>
    <t>Lunes a viernes de 8:00 a 5:00 pm</t>
  </si>
  <si>
    <t>A tratar en la entrevista + prestaciones de ley</t>
  </si>
  <si>
    <t>Innted</t>
  </si>
  <si>
    <t>Técnico en alimentos/gastronomía</t>
  </si>
  <si>
    <t xml:space="preserve">Brindar capacitación y asistencia técnica a grupos sociales indígenas en el interior del estado de Quintana Roo, se necesita disponibilidad para viajar. Es un proyecto de 2 meses. </t>
  </si>
  <si>
    <t>No necesaria. Con conocimientos en repostería, preparación de alimentos básicos para negocios tradicionales, persona que le guste el trabajo de campo, disponible para viajar, sentido de ubicación, responsable, comprometido, honesto y habilidades para enseñar.</t>
  </si>
  <si>
    <t xml:space="preserve">Lunes a viernes de 9 am a 7 pm </t>
  </si>
  <si>
    <t>Rugaru</t>
  </si>
  <si>
    <t>TSU / Lic. en Gastronomía</t>
  </si>
  <si>
    <t>Preparación y creación de alimentos, así como ayuda en línea caliente.</t>
  </si>
  <si>
    <t>No necesaria. Buscamos una persona con muchas ganas de trabajar y crecer laboralmente.</t>
  </si>
  <si>
    <t>Martes a domingo de 9:00 a 5:00 pm</t>
  </si>
  <si>
    <t xml:space="preserve">Corporativo Escalante Barbosa S.C. </t>
  </si>
  <si>
    <t>Auxiliar Administrativo</t>
  </si>
  <si>
    <t>Operadora Peninsular S.A. de C.V. (Hotel El Castellano)</t>
  </si>
  <si>
    <t xml:space="preserve">Elaboración de producción cocina fría y caliente  </t>
  </si>
  <si>
    <t>6 meses de preferencia, que sepa manejar PC</t>
  </si>
  <si>
    <t xml:space="preserve"> Horario de 8 hrs, disponibilidad de horario </t>
  </si>
  <si>
    <t>Saasil-Ha Tours</t>
  </si>
  <si>
    <t>Lic. en Gestión y Desarrollo Turístico</t>
  </si>
  <si>
    <t>Ventas turísticas</t>
  </si>
  <si>
    <t xml:space="preserve">No necesaria. </t>
  </si>
  <si>
    <t>Lunes a viernes 9:00am a 6:30pm, sábados 9:00-1:00 pm</t>
  </si>
  <si>
    <t>Consultores Training</t>
  </si>
  <si>
    <t>Vendedora de Redes Sociales</t>
  </si>
  <si>
    <t>Manejo de personal, prospección y cierre de ventas en redes sociales, medios de comunicación digital y vía telefónica, diseño del proceso de seguimiento a ventas, trato y servicio a clientes.</t>
  </si>
  <si>
    <t>1 año, que tenga gusto por las ventas, extrovertida, tolerancia a la frustración, liderazgo.</t>
  </si>
  <si>
    <t>Lunes a viernes de 9:00  18:00 horas / sábados de 9:00 a 14:00</t>
  </si>
  <si>
    <t xml:space="preserve">En entrevista + prestaciones de ley + comisiones por venta </t>
  </si>
  <si>
    <t>Compusistemas de Merida</t>
  </si>
  <si>
    <t>TSU en Administración y/o Desarrollo de Negocios</t>
  </si>
  <si>
    <t>Venta, Servicio y Atención a clientes</t>
  </si>
  <si>
    <t>Lunes a viernes de 9am a 7pm y sábado de 9am a 2pm</t>
  </si>
  <si>
    <t>A convenir + prestaciones de ley</t>
  </si>
  <si>
    <t>Administración Empresarial Ejecutiva,S.C.P</t>
  </si>
  <si>
    <t>Es el encargado de la elaboración de los platillos del menu con la calidad que caracteriza a la marca, se le capacita en los diferentes platillos a elaborar. Realizará los alimentos del menu del restaurante.</t>
  </si>
  <si>
    <t>Sin experiencia, debe darle un buen trato al cliente.</t>
  </si>
  <si>
    <t>De lunes a domingo con un día de descanso entre semana.</t>
  </si>
  <si>
    <t>$785 semanal + Imss, infonavit, fonacot, prima dominical,  aguinaldo, prima vacacional, vacaciones después del año.</t>
  </si>
  <si>
    <t>Jefe de Piso</t>
  </si>
  <si>
    <t>TSU en Gastronomía/Administración</t>
  </si>
  <si>
    <t>Supervisar, coordinar y administrar personal, insumos, inventarios  del restaurante, tendrá contacto constante con la franquicia, empleados, gerente general,</t>
  </si>
  <si>
    <t>Con 1 o 2 años de experiencia, debe darle un buen trato al cliente.</t>
  </si>
  <si>
    <t>$5,000 a $6,000 + Imss, infonavit, fonacot, prima dominical,  aguinaldo, prima vacacional, vacaciones después del año.</t>
  </si>
  <si>
    <t>Nacional Terapéutica, S.A. de C.V.</t>
  </si>
  <si>
    <t>Auxiliar Administrativo de Almacén</t>
  </si>
  <si>
    <t>TSU en Admón. y Evaluación de Proyectos, Ing. en Gestión y Lic. en Negocios y Gestión  y TSU en Logística y Distribución</t>
  </si>
  <si>
    <t>Archivo, inventarios, conciliaciones, registros, llamadas a clientes y proveedores, control.</t>
  </si>
  <si>
    <t>De preferencia 1 año, con buena actitud y disposición.</t>
  </si>
  <si>
    <t>Lunes a viernes de 9 a 18:30 y Sábados de 9 a 13:30</t>
  </si>
  <si>
    <t>$5,500 + prestaciones de ley después de los 3 meses</t>
  </si>
  <si>
    <t>Restaurantes Trotter S.A. de C.V.</t>
  </si>
  <si>
    <t>Lic. en Turismo o Gastronomia</t>
  </si>
  <si>
    <t>Atención a clientes</t>
  </si>
  <si>
    <t>Meseros, Hostess y  Barman</t>
  </si>
  <si>
    <t>Sanborns Hermanos S.A. de C.V.</t>
  </si>
  <si>
    <t>Supervisor de cocina</t>
  </si>
  <si>
    <t xml:space="preserve">TSU o Lic. en Gastronomía </t>
  </si>
  <si>
    <t>Elaboracion de platillos, uso de parrilla caliente y fria, Manejo de personal, elaboracion de pedidos, verificar la produccion del restaurante</t>
  </si>
  <si>
    <t>6  meses a 1 año</t>
  </si>
  <si>
    <t>De lunes a domingo con 1 descanso entre semana</t>
  </si>
  <si>
    <t>$7,000 (SBM + vales + propinas) + prestaciones de ley</t>
  </si>
  <si>
    <t>MPL Consultores S.A. DE C.V.</t>
  </si>
  <si>
    <t>Licenciatura en Administración</t>
  </si>
  <si>
    <t>Importación de XML de compras al sistema, contabilización de pólizas ingreso y pagos, revisión de la documentación de los créditos con el sistema y archivo de facturas filiales, captura de la cobranza del día.</t>
  </si>
  <si>
    <t>No necesaria, conocimientos básicos en admón. Persona con interés en aprender y reforzar conocimientos contables y del área de crédito, dinámico, responsable, ordenado y con iniciativa. Puede ser recién egresado con prácticas profesionales en el área administrativa.</t>
  </si>
  <si>
    <t xml:space="preserve">Consilium S.C.P. </t>
  </si>
  <si>
    <t xml:space="preserve">Consultor en Capacitación </t>
  </si>
  <si>
    <t>Ventas, telemarketing, coordinación de cursos, disponibilidad para viajar.</t>
  </si>
  <si>
    <t>No indispensable. Manejo de paquete Office y Disponibilidad para viajar.</t>
  </si>
  <si>
    <t xml:space="preserve">De lunes a viernes de 9 am a 7 pm y sábado de 9 am a 2 pm. </t>
  </si>
  <si>
    <t>$3,800 + comisiones sobre ventas y las de la Ley.</t>
  </si>
  <si>
    <t>Hotel "El Conquistador"</t>
  </si>
  <si>
    <t xml:space="preserve">Repostero </t>
  </si>
  <si>
    <t>Panadería, repostería, chocolatería y repostería fina</t>
  </si>
  <si>
    <t>De 4 a 5 años como mínimo</t>
  </si>
  <si>
    <t>De lunes a domingo con un día de descanso de 6:00 am a 3:00 pm</t>
  </si>
  <si>
    <t>$7,500 + prestaciones superiores a las de la ley</t>
  </si>
  <si>
    <t>Operadora telefónica</t>
  </si>
  <si>
    <t xml:space="preserve">TSU en Hotelería, en Desarrollo de Productos Alternativos o Lic. en Gestión y Desarrollo Turístico </t>
  </si>
  <si>
    <t>Manejo de conmutador de llamadas, canalización de llamadas y atención a clientes.</t>
  </si>
  <si>
    <t>No se requiere</t>
  </si>
  <si>
    <t>Turno rotativo (una semana de 6:00 am a 2:00 pm y otra de 2:00 pm a 10:00 pm). De lunes a domingo con un día de descanso.</t>
  </si>
  <si>
    <t>$2,900 + prestaciones superiores a las de la ley</t>
  </si>
  <si>
    <t>Hotel Casa Nobel</t>
  </si>
  <si>
    <t>Lic. en Turismo</t>
  </si>
  <si>
    <t>Lunes a sábado de 15:00 a 23:00hrs</t>
  </si>
  <si>
    <t>$4,000 mensuales, más prestaciones de Ley, después de 3 meses</t>
  </si>
  <si>
    <t>Oficina de Transferencia de Tecnología y Conocimiento I+D+i Hub</t>
  </si>
  <si>
    <t>Enlace de Inteligencia Financiera y Estadística</t>
  </si>
  <si>
    <t>Licenciatura en Administración de Empresas, Evaluación y Gestor de Proyectos, en Negocios Financieros o Administración Financiera y afines</t>
  </si>
  <si>
    <t>Elaboración de análisis financiero, cálculo de indicadores financieros, manejo de paquetería office, elaboración de fórmulas financieras, conocimiento en evaluación y rentabilidad de proyectos, matemáticas financieras, manejo de bases de datos, conocimiento básico de leyes fiscales, administración y finanzas.</t>
  </si>
  <si>
    <t>Minima de 2 años. Que sea autodidacta, con buena redacción, buen trato, planeación y proactivo.</t>
  </si>
  <si>
    <t>Lunes a viernes 9 am a 6 pm</t>
  </si>
  <si>
    <t>$8,000.00 neto mensual</t>
  </si>
  <si>
    <t>TSU o Lic. en Hotelería, en Desarrollo de Productos Alternativos, en Gestión y Desarrollo Turístico</t>
  </si>
  <si>
    <t xml:space="preserve">Check in, check out, manejo de terminales electrónicas, verificación y requerimientos del huesped, preasignación de habitaciones </t>
  </si>
  <si>
    <t>6 meses (pueden ser prácticas profesionales o servicio social)</t>
  </si>
  <si>
    <t>Turno rotativo</t>
  </si>
  <si>
    <t>$4,000 + prestaciones superiores a las de la ley</t>
  </si>
  <si>
    <t>Full Color Display</t>
  </si>
  <si>
    <t xml:space="preserve">TSU o Lic. en Administración </t>
  </si>
  <si>
    <t>Desarrollo de campañas de promoción, seguimiento de cartera de clientes, visitas a prospectos, llamadas  y trato directo con los clientes.</t>
  </si>
  <si>
    <t>En ventas (no es obligatoria)</t>
  </si>
  <si>
    <t>Lunes a Viernes de 9am a 5pm.</t>
  </si>
  <si>
    <t>$4,000 + prestaciones de la ley + gasolina + comisiones</t>
  </si>
  <si>
    <t xml:space="preserve">Destilados Yucatecos S.A. de C.V. </t>
  </si>
  <si>
    <t>TSU en Informatica, Logistico, Administrativ</t>
  </si>
  <si>
    <t>Resguardo, proceso, control y reportes  de todo tipo de datos estadisticos.</t>
  </si>
  <si>
    <t>Comprobable en excell, graficos, tablas dinamicas y concentrados de información, que sea dinámico, proactivo, con facilidad de palabra y comunicación, trabajo en equipo y orientado a resultado con base a programa de trabajo.</t>
  </si>
  <si>
    <t>Lunes a Viernes de 09:00 a 18:00 hs  Sabado de 09:00 a 14:00 hrs</t>
  </si>
  <si>
    <t>Inicial $6,000 Final $8,000 + prestaciones de ley e incrementa con antigüedad</t>
  </si>
  <si>
    <t>VACANTES 2017</t>
  </si>
  <si>
    <t>Check in, Check out, AtenciÓn a huespedes, manejo de quejas, contestar llamadas.</t>
  </si>
  <si>
    <t>AUXILIAR DE RESERVACIONES</t>
  </si>
  <si>
    <t>$4,500 +BONO SOBRE VENTA</t>
  </si>
  <si>
    <t>$4,200 + bonos y comisión por meta + prestaciones de ley</t>
  </si>
  <si>
    <t>TSU/Lic. en Gastronomía</t>
  </si>
  <si>
    <t>Tecnología Agropecuaria Aplicada S de RL de CV</t>
  </si>
  <si>
    <t>Almacenista</t>
  </si>
  <si>
    <t>Manejo y control de inventarios, recepción de pedidos (entradas), surtido de producto para entregas o para las rutas foraneas (salidas), asegurar la correcta identificación de los lotes y caducidades de los productos, generar los reportes de almacén, controlar y resguardar los productos para devolución a proveedores y apoyo en actividades administrativas.</t>
  </si>
  <si>
    <t>1 año (no indispensable)</t>
  </si>
  <si>
    <t>De lunes a viernes de 8:00 a 5:00 pm y sábado de 8:00 a 12:30 pm</t>
  </si>
  <si>
    <t>$2,500 + prestaciones de ley</t>
  </si>
  <si>
    <t xml:space="preserve">Coordinación Vehicular </t>
  </si>
  <si>
    <t>Licenciatura en Administración o relacionados</t>
  </si>
  <si>
    <t>Manejo de personal, supervisión y mantenimiento vehicular, coordinación de campañas publicitarias,  trato con clientes y proveedores, elaboración y envios de reportes fotográficos, solución y control de incidencias.</t>
  </si>
  <si>
    <t>Competencias profesionales: Administración, Manejo de Personal, Ventas Personales. Competencias genéricas: Trabajo en equipo, Trato Personal, Negociación y Liderazgo. Requisito del Puesto: Correcto manejo en equipo de computo (Excel, Word, Correo), Licencia de Automovilista, Técnico Superior o con estudios de Licenciatura. Cualidades: Honradez, Responsabilidad, Puntualidad, Emprendimiento, Don de mando, capacidad y voluntad de aprendizaje.</t>
  </si>
  <si>
    <t>Lunes a viernes de 8:30 am - 6:30 pm y sabados de 9 am - 1pm</t>
  </si>
  <si>
    <t>Estimado egresado(a): Si estás interesado en alguna de estas vacantes envía el folio de la vacante junto con tu currículum actualizado a: bolsatrabajo@utmetropolitana.edu.mx                           At´n.: Lic. Erika Rosado.</t>
  </si>
  <si>
    <t>Servicios Integrados en Consultoria, SCP</t>
  </si>
  <si>
    <t>Consultor de MIPYMES</t>
  </si>
  <si>
    <t>TSU en Administración y Mercadotecnia</t>
  </si>
  <si>
    <t>Consultoría a través de la metodología "Factor Emprende" abarcando marketing, finanzas básicas y atención en el punto de venta.</t>
  </si>
  <si>
    <t>La consultoría por empresa es de 5 horas, se utiliza una tablet con los programas y la metodología "Factor Emprende"</t>
  </si>
  <si>
    <t>Lunes a viernes de 8:30 a 6:00 pm</t>
  </si>
  <si>
    <t>$7,000 por honorarios</t>
  </si>
  <si>
    <r>
      <t xml:space="preserve">La Mexicana, Abarrotes </t>
    </r>
    <r>
      <rPr>
        <b/>
        <sz val="10"/>
        <rFont val="Century Gothic"/>
        <family val="2"/>
      </rPr>
      <t>NO PONER EL NOMBRE DE LA EMPRESA CUANDO SE VAYA A PUBLICAR</t>
    </r>
  </si>
  <si>
    <t>P&amp;W Trading SA de CV</t>
  </si>
  <si>
    <t>TSU en Admon y Evaluación de Proyectos</t>
  </si>
  <si>
    <t>Captura de compras, ventas y movimientos de inventario, facturación, levantamiento de inventarios físicos, manejo de caja y pago a proveedores, solicitar cotizaciones de compras y archivar documentos.</t>
  </si>
  <si>
    <t>Indispensable sepa manejar SAE</t>
  </si>
  <si>
    <t>Lunes a viernes de 9:00 a 6:00 pm, sábados de 9:00 a 2:00 pm</t>
  </si>
  <si>
    <t>Sushitime</t>
  </si>
  <si>
    <t>Encargado de cocina / chef</t>
  </si>
  <si>
    <t>Manejo cocina caliente y fría, realización de pedidos, elaboración de sushi, compra de insumos</t>
  </si>
  <si>
    <t>De 6 meses a 1 año en el ramo restaurantero preferencia japones</t>
  </si>
  <si>
    <t>Lunes a domingo, horario variable</t>
  </si>
  <si>
    <t xml:space="preserve">Depende de la experiencia de $4,000 a $6,000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</si>
</sst>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[$-80A]General"/>
  </numFmts>
  <fonts count="19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00"/>
      <name val="Arial1"/>
    </font>
    <font>
      <b/>
      <sz val="10"/>
      <color theme="0"/>
      <name val="Century Gothic"/>
      <family val="2"/>
    </font>
    <font>
      <b/>
      <sz val="10"/>
      <color indexed="9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10"/>
      <color rgb="FF333333"/>
      <name val="Century Gothic"/>
      <family val="2"/>
    </font>
    <font>
      <b/>
      <sz val="9"/>
      <color theme="1"/>
      <name val="Century Gothic"/>
      <family val="2"/>
    </font>
    <font>
      <b/>
      <sz val="1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Border="0" applyProtection="0"/>
    <xf numFmtId="164" fontId="6" fillId="0" borderId="0" applyBorder="0" applyProtection="0"/>
    <xf numFmtId="0" fontId="1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6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6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6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6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" fillId="2" borderId="2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/>
    </xf>
    <xf numFmtId="44" fontId="8" fillId="2" borderId="2" xfId="6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6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wrapText="1"/>
    </xf>
  </cellXfs>
  <cellStyles count="7">
    <cellStyle name="Excel Built-in Hyperlink" xfId="1"/>
    <cellStyle name="Excel Built-in Normal" xfId="2"/>
    <cellStyle name="Moneda 2" xfId="6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1</xdr:row>
      <xdr:rowOff>15874</xdr:rowOff>
    </xdr:from>
    <xdr:to>
      <xdr:col>9</xdr:col>
      <xdr:colOff>114300</xdr:colOff>
      <xdr:row>2</xdr:row>
      <xdr:rowOff>66674</xdr:rowOff>
    </xdr:to>
    <xdr:pic>
      <xdr:nvPicPr>
        <xdr:cNvPr id="1803" name="2 Imagen" descr="C:\Documents and Settings\ljuarez\Configuración local\Archivos temporales de Internet\Content.Outlook\QSCS6B5L\logo UTM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38575" y="174624"/>
          <a:ext cx="3451225" cy="13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UST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IAL"/>
    </sheetNames>
    <sheetDataSet>
      <sheetData sheetId="0">
        <row r="121">
          <cell r="A121">
            <v>283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8"/>
  <sheetViews>
    <sheetView tabSelected="1" view="pageBreakPreview" topLeftCell="A7" zoomScale="60" zoomScaleNormal="100" workbookViewId="0">
      <selection activeCell="B13" sqref="B13"/>
    </sheetView>
  </sheetViews>
  <sheetFormatPr baseColWidth="10" defaultColWidth="11.44140625" defaultRowHeight="13.2"/>
  <cols>
    <col min="1" max="1" width="9.5546875" style="1" customWidth="1"/>
    <col min="2" max="2" width="67" style="2" customWidth="1"/>
    <col min="3" max="3" width="32.33203125" style="2" customWidth="1"/>
    <col min="4" max="4" width="20.21875" style="1" customWidth="1"/>
    <col min="5" max="5" width="11" style="1" customWidth="1"/>
    <col min="6" max="6" width="72" style="2" customWidth="1"/>
    <col min="7" max="7" width="33.44140625" style="2" customWidth="1"/>
    <col min="8" max="8" width="19.33203125" style="1" customWidth="1"/>
    <col min="9" max="9" width="39" style="1" customWidth="1"/>
    <col min="10" max="10" width="19.6640625" style="2" bestFit="1" customWidth="1"/>
    <col min="11" max="16384" width="11.44140625" style="2"/>
  </cols>
  <sheetData>
    <row r="2" spans="1:10" ht="103.5" customHeight="1">
      <c r="D2" s="3" t="s">
        <v>9</v>
      </c>
      <c r="H2" s="1" t="s">
        <v>9</v>
      </c>
    </row>
    <row r="3" spans="1:10" ht="15.6">
      <c r="B3" s="4"/>
      <c r="C3" s="70" t="s">
        <v>623</v>
      </c>
      <c r="D3" s="3"/>
    </row>
    <row r="5" spans="1:10" s="5" customFormat="1" ht="58.5" customHeight="1">
      <c r="A5" s="48" t="s">
        <v>55</v>
      </c>
      <c r="B5" s="49" t="s">
        <v>0</v>
      </c>
      <c r="C5" s="49" t="s">
        <v>2</v>
      </c>
      <c r="D5" s="49" t="s">
        <v>1</v>
      </c>
      <c r="E5" s="49" t="s">
        <v>41</v>
      </c>
      <c r="F5" s="49" t="s">
        <v>4</v>
      </c>
      <c r="G5" s="49" t="s">
        <v>5</v>
      </c>
      <c r="H5" s="49" t="s">
        <v>3</v>
      </c>
      <c r="I5" s="50" t="s">
        <v>42</v>
      </c>
    </row>
    <row r="6" spans="1:10" s="5" customFormat="1" ht="155.4" customHeight="1">
      <c r="A6" s="37">
        <v>1</v>
      </c>
      <c r="B6" s="10" t="s">
        <v>395</v>
      </c>
      <c r="C6" s="10" t="s">
        <v>396</v>
      </c>
      <c r="D6" s="11" t="s">
        <v>340</v>
      </c>
      <c r="E6" s="13" t="s">
        <v>21</v>
      </c>
      <c r="F6" s="10" t="s">
        <v>397</v>
      </c>
      <c r="G6" s="30" t="s">
        <v>398</v>
      </c>
      <c r="H6" s="13" t="s">
        <v>399</v>
      </c>
      <c r="I6" s="16" t="s">
        <v>23</v>
      </c>
    </row>
    <row r="7" spans="1:10" s="5" customFormat="1" ht="66">
      <c r="A7" s="6">
        <f>+A6+1</f>
        <v>2</v>
      </c>
      <c r="B7" s="27" t="s">
        <v>44</v>
      </c>
      <c r="C7" s="27" t="s">
        <v>45</v>
      </c>
      <c r="D7" s="28" t="s">
        <v>118</v>
      </c>
      <c r="E7" s="29" t="s">
        <v>21</v>
      </c>
      <c r="F7" s="30" t="s">
        <v>46</v>
      </c>
      <c r="G7" s="30" t="s">
        <v>119</v>
      </c>
      <c r="H7" s="28" t="s">
        <v>47</v>
      </c>
      <c r="I7" s="28" t="s">
        <v>48</v>
      </c>
    </row>
    <row r="8" spans="1:10" ht="66">
      <c r="A8" s="6">
        <f t="shared" ref="A8:A71" si="0">+A7+1</f>
        <v>3</v>
      </c>
      <c r="B8" s="27" t="s">
        <v>44</v>
      </c>
      <c r="C8" s="27" t="s">
        <v>344</v>
      </c>
      <c r="D8" s="28" t="s">
        <v>345</v>
      </c>
      <c r="E8" s="28" t="s">
        <v>11</v>
      </c>
      <c r="F8" s="30" t="s">
        <v>346</v>
      </c>
      <c r="G8" s="30" t="s">
        <v>347</v>
      </c>
      <c r="H8" s="28" t="s">
        <v>47</v>
      </c>
      <c r="I8" s="28" t="s">
        <v>348</v>
      </c>
      <c r="J8" s="47"/>
    </row>
    <row r="9" spans="1:10" ht="79.2">
      <c r="A9" s="6">
        <f t="shared" si="0"/>
        <v>4</v>
      </c>
      <c r="B9" s="27" t="s">
        <v>44</v>
      </c>
      <c r="C9" s="27" t="s">
        <v>349</v>
      </c>
      <c r="D9" s="28" t="s">
        <v>49</v>
      </c>
      <c r="E9" s="28" t="s">
        <v>21</v>
      </c>
      <c r="F9" s="30" t="s">
        <v>350</v>
      </c>
      <c r="G9" s="30" t="s">
        <v>351</v>
      </c>
      <c r="H9" s="28" t="s">
        <v>352</v>
      </c>
      <c r="I9" s="43" t="s">
        <v>353</v>
      </c>
      <c r="J9" s="47"/>
    </row>
    <row r="10" spans="1:10" ht="52.8">
      <c r="A10" s="6">
        <f t="shared" si="0"/>
        <v>5</v>
      </c>
      <c r="B10" s="31" t="s">
        <v>50</v>
      </c>
      <c r="C10" s="19" t="s">
        <v>51</v>
      </c>
      <c r="D10" s="21" t="s">
        <v>31</v>
      </c>
      <c r="E10" s="26" t="s">
        <v>21</v>
      </c>
      <c r="F10" s="31" t="s">
        <v>52</v>
      </c>
      <c r="G10" s="31" t="s">
        <v>53</v>
      </c>
      <c r="H10" s="21" t="s">
        <v>39</v>
      </c>
      <c r="I10" s="21" t="s">
        <v>54</v>
      </c>
      <c r="J10" s="47"/>
    </row>
    <row r="11" spans="1:10" ht="66">
      <c r="A11" s="6">
        <f t="shared" si="0"/>
        <v>6</v>
      </c>
      <c r="B11" s="10" t="s">
        <v>648</v>
      </c>
      <c r="C11" s="15" t="s">
        <v>57</v>
      </c>
      <c r="D11" s="11" t="s">
        <v>58</v>
      </c>
      <c r="E11" s="9" t="s">
        <v>21</v>
      </c>
      <c r="F11" s="10" t="s">
        <v>59</v>
      </c>
      <c r="G11" s="10" t="s">
        <v>56</v>
      </c>
      <c r="H11" s="13" t="s">
        <v>36</v>
      </c>
      <c r="I11" s="13" t="s">
        <v>23</v>
      </c>
      <c r="J11" s="47"/>
    </row>
    <row r="12" spans="1:10" ht="92.4">
      <c r="A12" s="6">
        <f t="shared" si="0"/>
        <v>7</v>
      </c>
      <c r="B12" s="31" t="s">
        <v>60</v>
      </c>
      <c r="C12" s="17" t="s">
        <v>8</v>
      </c>
      <c r="D12" s="21" t="s">
        <v>61</v>
      </c>
      <c r="E12" s="33" t="s">
        <v>21</v>
      </c>
      <c r="F12" s="31" t="s">
        <v>624</v>
      </c>
      <c r="G12" s="68" t="s">
        <v>105</v>
      </c>
      <c r="H12" s="21" t="s">
        <v>62</v>
      </c>
      <c r="I12" s="21" t="s">
        <v>104</v>
      </c>
      <c r="J12" s="47"/>
    </row>
    <row r="13" spans="1:10" ht="133.5" customHeight="1">
      <c r="A13" s="6">
        <f t="shared" si="0"/>
        <v>8</v>
      </c>
      <c r="B13" s="32" t="s">
        <v>63</v>
      </c>
      <c r="C13" s="17" t="s">
        <v>64</v>
      </c>
      <c r="D13" s="21" t="s">
        <v>65</v>
      </c>
      <c r="E13" s="26" t="s">
        <v>21</v>
      </c>
      <c r="F13" s="31" t="s">
        <v>66</v>
      </c>
      <c r="G13" s="31" t="s">
        <v>67</v>
      </c>
      <c r="H13" s="26" t="s">
        <v>68</v>
      </c>
      <c r="I13" s="21" t="s">
        <v>69</v>
      </c>
      <c r="J13" s="47"/>
    </row>
    <row r="14" spans="1:10" ht="26.4">
      <c r="A14" s="6">
        <f>+A13+1</f>
        <v>9</v>
      </c>
      <c r="B14" s="32" t="s">
        <v>29</v>
      </c>
      <c r="C14" s="17" t="s">
        <v>70</v>
      </c>
      <c r="D14" s="21" t="s">
        <v>71</v>
      </c>
      <c r="E14" s="26" t="s">
        <v>12</v>
      </c>
      <c r="F14" s="31" t="s">
        <v>72</v>
      </c>
      <c r="G14" s="32" t="s">
        <v>20</v>
      </c>
      <c r="H14" s="21" t="s">
        <v>73</v>
      </c>
      <c r="I14" s="22" t="s">
        <v>28</v>
      </c>
      <c r="J14" s="47"/>
    </row>
    <row r="15" spans="1:10" ht="92.4">
      <c r="A15" s="6">
        <f t="shared" si="0"/>
        <v>10</v>
      </c>
      <c r="B15" s="32" t="s">
        <v>75</v>
      </c>
      <c r="C15" s="17" t="s">
        <v>24</v>
      </c>
      <c r="D15" s="21" t="s">
        <v>33</v>
      </c>
      <c r="E15" s="26" t="s">
        <v>21</v>
      </c>
      <c r="F15" s="31" t="s">
        <v>76</v>
      </c>
      <c r="G15" s="32" t="s">
        <v>77</v>
      </c>
      <c r="H15" s="21" t="s">
        <v>78</v>
      </c>
      <c r="I15" s="21" t="s">
        <v>79</v>
      </c>
      <c r="J15" s="47"/>
    </row>
    <row r="16" spans="1:10" ht="198">
      <c r="A16" s="69">
        <f t="shared" si="0"/>
        <v>11</v>
      </c>
      <c r="B16" s="23" t="s">
        <v>81</v>
      </c>
      <c r="C16" s="23" t="s">
        <v>82</v>
      </c>
      <c r="D16" s="20" t="s">
        <v>83</v>
      </c>
      <c r="E16" s="34" t="s">
        <v>21</v>
      </c>
      <c r="F16" s="24" t="s">
        <v>84</v>
      </c>
      <c r="G16" s="35" t="s">
        <v>22</v>
      </c>
      <c r="H16" s="20" t="s">
        <v>85</v>
      </c>
      <c r="I16" s="25" t="s">
        <v>86</v>
      </c>
      <c r="J16" s="47"/>
    </row>
    <row r="17" spans="1:10" ht="39.6">
      <c r="A17" s="6">
        <f t="shared" si="0"/>
        <v>12</v>
      </c>
      <c r="B17" s="32" t="s">
        <v>87</v>
      </c>
      <c r="C17" s="19" t="s">
        <v>88</v>
      </c>
      <c r="D17" s="21" t="s">
        <v>89</v>
      </c>
      <c r="E17" s="26" t="s">
        <v>12</v>
      </c>
      <c r="F17" s="31" t="s">
        <v>90</v>
      </c>
      <c r="G17" s="31" t="s">
        <v>91</v>
      </c>
      <c r="H17" s="21" t="s">
        <v>92</v>
      </c>
      <c r="I17" s="26" t="s">
        <v>93</v>
      </c>
      <c r="J17" s="47"/>
    </row>
    <row r="18" spans="1:10" ht="52.8">
      <c r="A18" s="6">
        <f t="shared" si="0"/>
        <v>13</v>
      </c>
      <c r="B18" s="32" t="s">
        <v>94</v>
      </c>
      <c r="C18" s="17" t="s">
        <v>13</v>
      </c>
      <c r="D18" s="21" t="s">
        <v>95</v>
      </c>
      <c r="E18" s="26" t="s">
        <v>21</v>
      </c>
      <c r="F18" s="31" t="s">
        <v>96</v>
      </c>
      <c r="G18" s="31" t="s">
        <v>97</v>
      </c>
      <c r="H18" s="21" t="s">
        <v>98</v>
      </c>
      <c r="I18" s="21" t="s">
        <v>99</v>
      </c>
      <c r="J18" s="47"/>
    </row>
    <row r="19" spans="1:10" ht="66">
      <c r="A19" s="6">
        <f t="shared" si="0"/>
        <v>14</v>
      </c>
      <c r="B19" s="32" t="s">
        <v>94</v>
      </c>
      <c r="C19" s="17" t="s">
        <v>100</v>
      </c>
      <c r="D19" s="21" t="s">
        <v>95</v>
      </c>
      <c r="E19" s="26" t="s">
        <v>21</v>
      </c>
      <c r="F19" s="31" t="s">
        <v>101</v>
      </c>
      <c r="G19" s="31" t="s">
        <v>102</v>
      </c>
      <c r="H19" s="21" t="s">
        <v>98</v>
      </c>
      <c r="I19" s="21" t="s">
        <v>103</v>
      </c>
      <c r="J19" s="47"/>
    </row>
    <row r="20" spans="1:10" ht="79.2">
      <c r="A20" s="6">
        <f t="shared" si="0"/>
        <v>15</v>
      </c>
      <c r="B20" s="32" t="s">
        <v>106</v>
      </c>
      <c r="C20" s="17" t="s">
        <v>107</v>
      </c>
      <c r="D20" s="26" t="s">
        <v>80</v>
      </c>
      <c r="E20" s="26" t="s">
        <v>12</v>
      </c>
      <c r="F20" s="31" t="s">
        <v>108</v>
      </c>
      <c r="G20" s="31" t="s">
        <v>109</v>
      </c>
      <c r="H20" s="21" t="s">
        <v>110</v>
      </c>
      <c r="I20" s="36" t="s">
        <v>111</v>
      </c>
      <c r="J20" s="47"/>
    </row>
    <row r="21" spans="1:10" ht="52.8">
      <c r="A21" s="6">
        <f t="shared" si="0"/>
        <v>16</v>
      </c>
      <c r="B21" s="32" t="s">
        <v>112</v>
      </c>
      <c r="C21" s="32" t="s">
        <v>113</v>
      </c>
      <c r="D21" s="21" t="s">
        <v>95</v>
      </c>
      <c r="E21" s="22" t="s">
        <v>21</v>
      </c>
      <c r="F21" s="31" t="s">
        <v>114</v>
      </c>
      <c r="G21" s="31" t="s">
        <v>115</v>
      </c>
      <c r="H21" s="21" t="s">
        <v>116</v>
      </c>
      <c r="I21" s="21" t="s">
        <v>117</v>
      </c>
      <c r="J21" s="47"/>
    </row>
    <row r="22" spans="1:10" ht="52.8">
      <c r="A22" s="6">
        <f t="shared" si="0"/>
        <v>17</v>
      </c>
      <c r="B22" s="32" t="s">
        <v>120</v>
      </c>
      <c r="C22" s="17" t="s">
        <v>625</v>
      </c>
      <c r="D22" s="26" t="s">
        <v>121</v>
      </c>
      <c r="E22" s="26" t="s">
        <v>12</v>
      </c>
      <c r="F22" s="31" t="s">
        <v>122</v>
      </c>
      <c r="G22" s="31" t="s">
        <v>123</v>
      </c>
      <c r="H22" s="21" t="s">
        <v>124</v>
      </c>
      <c r="I22" s="21" t="s">
        <v>125</v>
      </c>
      <c r="J22" s="47"/>
    </row>
    <row r="23" spans="1:10" ht="208.8" customHeight="1">
      <c r="A23" s="6">
        <f t="shared" si="0"/>
        <v>18</v>
      </c>
      <c r="B23" s="27" t="s">
        <v>44</v>
      </c>
      <c r="C23" s="18" t="s">
        <v>260</v>
      </c>
      <c r="D23" s="28" t="s">
        <v>126</v>
      </c>
      <c r="E23" s="28" t="s">
        <v>12</v>
      </c>
      <c r="F23" s="30" t="s">
        <v>127</v>
      </c>
      <c r="G23" s="30" t="s">
        <v>128</v>
      </c>
      <c r="H23" s="28" t="s">
        <v>129</v>
      </c>
      <c r="I23" s="28" t="s">
        <v>130</v>
      </c>
      <c r="J23" s="47"/>
    </row>
    <row r="24" spans="1:10" ht="120.6" customHeight="1">
      <c r="A24" s="6">
        <f t="shared" si="0"/>
        <v>19</v>
      </c>
      <c r="B24" s="14" t="s">
        <v>35</v>
      </c>
      <c r="C24" s="10" t="s">
        <v>131</v>
      </c>
      <c r="D24" s="13" t="s">
        <v>132</v>
      </c>
      <c r="E24" s="11" t="s">
        <v>12</v>
      </c>
      <c r="F24" s="10" t="s">
        <v>133</v>
      </c>
      <c r="G24" s="10" t="s">
        <v>134</v>
      </c>
      <c r="H24" s="13" t="s">
        <v>135</v>
      </c>
      <c r="I24" s="13" t="s">
        <v>136</v>
      </c>
      <c r="J24" s="47"/>
    </row>
    <row r="25" spans="1:10" ht="79.2">
      <c r="A25" s="6">
        <f t="shared" si="0"/>
        <v>20</v>
      </c>
      <c r="B25" s="32" t="s">
        <v>137</v>
      </c>
      <c r="C25" s="17" t="s">
        <v>138</v>
      </c>
      <c r="D25" s="21" t="s">
        <v>139</v>
      </c>
      <c r="E25" s="26" t="s">
        <v>12</v>
      </c>
      <c r="F25" s="31" t="s">
        <v>140</v>
      </c>
      <c r="G25" s="31" t="s">
        <v>141</v>
      </c>
      <c r="H25" s="21" t="s">
        <v>142</v>
      </c>
      <c r="I25" s="21" t="s">
        <v>143</v>
      </c>
      <c r="J25" s="47"/>
    </row>
    <row r="26" spans="1:10" ht="118.8">
      <c r="A26" s="6">
        <f t="shared" si="0"/>
        <v>21</v>
      </c>
      <c r="B26" s="17" t="s">
        <v>144</v>
      </c>
      <c r="C26" s="17" t="s">
        <v>145</v>
      </c>
      <c r="D26" s="21" t="s">
        <v>146</v>
      </c>
      <c r="E26" s="20" t="s">
        <v>12</v>
      </c>
      <c r="F26" s="19" t="s">
        <v>147</v>
      </c>
      <c r="G26" s="19" t="s">
        <v>148</v>
      </c>
      <c r="H26" s="21" t="s">
        <v>149</v>
      </c>
      <c r="I26" s="20" t="s">
        <v>150</v>
      </c>
      <c r="J26" s="47"/>
    </row>
    <row r="27" spans="1:10" ht="52.8">
      <c r="A27" s="6">
        <f t="shared" si="0"/>
        <v>22</v>
      </c>
      <c r="B27" s="31" t="s">
        <v>151</v>
      </c>
      <c r="C27" s="19" t="s">
        <v>152</v>
      </c>
      <c r="D27" s="21" t="s">
        <v>153</v>
      </c>
      <c r="E27" s="26" t="s">
        <v>12</v>
      </c>
      <c r="F27" s="19" t="s">
        <v>154</v>
      </c>
      <c r="G27" s="19" t="s">
        <v>155</v>
      </c>
      <c r="H27" s="21" t="s">
        <v>156</v>
      </c>
      <c r="I27" s="36" t="s">
        <v>626</v>
      </c>
      <c r="J27" s="47"/>
    </row>
    <row r="28" spans="1:10" ht="66">
      <c r="A28" s="6">
        <f t="shared" si="0"/>
        <v>23</v>
      </c>
      <c r="B28" s="32" t="s">
        <v>157</v>
      </c>
      <c r="C28" s="17" t="s">
        <v>172</v>
      </c>
      <c r="D28" s="26" t="s">
        <v>95</v>
      </c>
      <c r="E28" s="26" t="s">
        <v>21</v>
      </c>
      <c r="F28" s="19" t="s">
        <v>158</v>
      </c>
      <c r="G28" s="19" t="s">
        <v>159</v>
      </c>
      <c r="H28" s="21" t="s">
        <v>160</v>
      </c>
      <c r="I28" s="21" t="s">
        <v>26</v>
      </c>
      <c r="J28" s="47"/>
    </row>
    <row r="29" spans="1:10" ht="66">
      <c r="A29" s="6">
        <f t="shared" si="0"/>
        <v>24</v>
      </c>
      <c r="B29" s="32" t="s">
        <v>161</v>
      </c>
      <c r="C29" s="17" t="s">
        <v>162</v>
      </c>
      <c r="D29" s="21" t="s">
        <v>163</v>
      </c>
      <c r="E29" s="26" t="s">
        <v>12</v>
      </c>
      <c r="F29" s="19" t="s">
        <v>164</v>
      </c>
      <c r="G29" s="19" t="s">
        <v>165</v>
      </c>
      <c r="H29" s="21" t="s">
        <v>166</v>
      </c>
      <c r="I29" s="21" t="s">
        <v>167</v>
      </c>
      <c r="J29" s="47"/>
    </row>
    <row r="30" spans="1:10" ht="66">
      <c r="A30" s="6">
        <f t="shared" si="0"/>
        <v>25</v>
      </c>
      <c r="B30" s="32" t="s">
        <v>161</v>
      </c>
      <c r="C30" s="17" t="s">
        <v>168</v>
      </c>
      <c r="D30" s="21" t="s">
        <v>169</v>
      </c>
      <c r="E30" s="26" t="s">
        <v>12</v>
      </c>
      <c r="F30" s="19" t="s">
        <v>170</v>
      </c>
      <c r="G30" s="19" t="s">
        <v>171</v>
      </c>
      <c r="H30" s="21" t="s">
        <v>166</v>
      </c>
      <c r="I30" s="21" t="s">
        <v>167</v>
      </c>
      <c r="J30" s="47"/>
    </row>
    <row r="31" spans="1:10" ht="52.8">
      <c r="A31" s="6">
        <f t="shared" si="0"/>
        <v>26</v>
      </c>
      <c r="B31" s="32" t="s">
        <v>173</v>
      </c>
      <c r="C31" s="19" t="s">
        <v>174</v>
      </c>
      <c r="D31" s="21" t="s">
        <v>74</v>
      </c>
      <c r="E31" s="26" t="s">
        <v>21</v>
      </c>
      <c r="F31" s="31" t="s">
        <v>175</v>
      </c>
      <c r="G31" s="32" t="s">
        <v>176</v>
      </c>
      <c r="H31" s="21" t="s">
        <v>177</v>
      </c>
      <c r="I31" s="21" t="s">
        <v>178</v>
      </c>
      <c r="J31" s="47"/>
    </row>
    <row r="32" spans="1:10" ht="197.4">
      <c r="A32" s="69">
        <f t="shared" si="0"/>
        <v>27</v>
      </c>
      <c r="B32" s="7" t="s">
        <v>179</v>
      </c>
      <c r="C32" s="10" t="s">
        <v>180</v>
      </c>
      <c r="D32" s="11" t="s">
        <v>43</v>
      </c>
      <c r="E32" s="13" t="s">
        <v>10</v>
      </c>
      <c r="F32" s="10" t="s">
        <v>181</v>
      </c>
      <c r="G32" s="10" t="s">
        <v>182</v>
      </c>
      <c r="H32" s="39" t="s">
        <v>183</v>
      </c>
      <c r="I32" s="12" t="s">
        <v>184</v>
      </c>
      <c r="J32" s="47"/>
    </row>
    <row r="33" spans="1:10" ht="79.2">
      <c r="A33" s="69">
        <f t="shared" si="0"/>
        <v>28</v>
      </c>
      <c r="B33" s="7" t="s">
        <v>179</v>
      </c>
      <c r="C33" s="17" t="s">
        <v>185</v>
      </c>
      <c r="D33" s="11" t="s">
        <v>43</v>
      </c>
      <c r="E33" s="13" t="s">
        <v>10</v>
      </c>
      <c r="F33" s="32" t="s">
        <v>186</v>
      </c>
      <c r="G33" s="32" t="s">
        <v>187</v>
      </c>
      <c r="H33" s="21" t="s">
        <v>188</v>
      </c>
      <c r="I33" s="21" t="s">
        <v>189</v>
      </c>
      <c r="J33" s="47"/>
    </row>
    <row r="34" spans="1:10" ht="66">
      <c r="A34" s="6">
        <f t="shared" si="0"/>
        <v>29</v>
      </c>
      <c r="B34" s="8" t="s">
        <v>190</v>
      </c>
      <c r="C34" s="14" t="s">
        <v>191</v>
      </c>
      <c r="D34" s="21" t="s">
        <v>74</v>
      </c>
      <c r="E34" s="26" t="s">
        <v>21</v>
      </c>
      <c r="F34" s="14" t="s">
        <v>192</v>
      </c>
      <c r="G34" s="14" t="s">
        <v>193</v>
      </c>
      <c r="H34" s="20" t="s">
        <v>194</v>
      </c>
      <c r="I34" s="20" t="s">
        <v>195</v>
      </c>
      <c r="J34" s="47"/>
    </row>
    <row r="35" spans="1:10" ht="132">
      <c r="A35" s="6">
        <f t="shared" si="0"/>
        <v>30</v>
      </c>
      <c r="B35" s="32" t="s">
        <v>196</v>
      </c>
      <c r="C35" s="19" t="s">
        <v>197</v>
      </c>
      <c r="D35" s="21" t="s">
        <v>38</v>
      </c>
      <c r="E35" s="26" t="s">
        <v>21</v>
      </c>
      <c r="F35" s="31" t="s">
        <v>198</v>
      </c>
      <c r="G35" s="31" t="s">
        <v>199</v>
      </c>
      <c r="H35" s="34" t="s">
        <v>200</v>
      </c>
      <c r="I35" s="21" t="s">
        <v>201</v>
      </c>
      <c r="J35" s="47"/>
    </row>
    <row r="36" spans="1:10" ht="26.4">
      <c r="A36" s="6">
        <f t="shared" si="0"/>
        <v>31</v>
      </c>
      <c r="B36" s="32" t="s">
        <v>202</v>
      </c>
      <c r="C36" s="17" t="s">
        <v>203</v>
      </c>
      <c r="D36" s="21" t="s">
        <v>204</v>
      </c>
      <c r="E36" s="26" t="s">
        <v>12</v>
      </c>
      <c r="F36" s="31" t="s">
        <v>205</v>
      </c>
      <c r="G36" s="31" t="s">
        <v>206</v>
      </c>
      <c r="H36" s="21" t="s">
        <v>207</v>
      </c>
      <c r="I36" s="21" t="s">
        <v>208</v>
      </c>
      <c r="J36" s="47"/>
    </row>
    <row r="37" spans="1:10" ht="52.8">
      <c r="A37" s="6">
        <f t="shared" si="0"/>
        <v>32</v>
      </c>
      <c r="B37" s="40" t="s">
        <v>210</v>
      </c>
      <c r="C37" s="19" t="s">
        <v>211</v>
      </c>
      <c r="D37" s="26" t="s">
        <v>95</v>
      </c>
      <c r="E37" s="26" t="s">
        <v>21</v>
      </c>
      <c r="F37" s="31" t="s">
        <v>212</v>
      </c>
      <c r="G37" s="31" t="s">
        <v>213</v>
      </c>
      <c r="H37" s="26" t="s">
        <v>214</v>
      </c>
      <c r="I37" s="21" t="s">
        <v>215</v>
      </c>
      <c r="J37" s="47"/>
    </row>
    <row r="38" spans="1:10" ht="66">
      <c r="A38" s="6">
        <f t="shared" si="0"/>
        <v>33</v>
      </c>
      <c r="B38" s="32" t="s">
        <v>40</v>
      </c>
      <c r="C38" s="17" t="s">
        <v>216</v>
      </c>
      <c r="D38" s="26" t="s">
        <v>74</v>
      </c>
      <c r="E38" s="26" t="s">
        <v>21</v>
      </c>
      <c r="F38" s="31" t="s">
        <v>217</v>
      </c>
      <c r="G38" s="31" t="s">
        <v>218</v>
      </c>
      <c r="H38" s="21" t="s">
        <v>219</v>
      </c>
      <c r="I38" s="21" t="s">
        <v>220</v>
      </c>
      <c r="J38" s="47"/>
    </row>
    <row r="39" spans="1:10" ht="52.8">
      <c r="A39" s="69">
        <f t="shared" si="0"/>
        <v>34</v>
      </c>
      <c r="B39" s="17" t="s">
        <v>221</v>
      </c>
      <c r="C39" s="17" t="s">
        <v>17</v>
      </c>
      <c r="D39" s="21" t="s">
        <v>222</v>
      </c>
      <c r="E39" s="21" t="s">
        <v>21</v>
      </c>
      <c r="F39" s="19" t="s">
        <v>223</v>
      </c>
      <c r="G39" s="19" t="s">
        <v>224</v>
      </c>
      <c r="H39" s="21" t="s">
        <v>225</v>
      </c>
      <c r="I39" s="21" t="s">
        <v>226</v>
      </c>
      <c r="J39" s="47"/>
    </row>
    <row r="40" spans="1:10" ht="52.8">
      <c r="A40" s="6">
        <f t="shared" si="0"/>
        <v>35</v>
      </c>
      <c r="B40" s="31" t="s">
        <v>227</v>
      </c>
      <c r="C40" s="19" t="s">
        <v>228</v>
      </c>
      <c r="D40" s="21" t="s">
        <v>74</v>
      </c>
      <c r="E40" s="21" t="s">
        <v>21</v>
      </c>
      <c r="F40" s="41" t="s">
        <v>229</v>
      </c>
      <c r="G40" s="41" t="s">
        <v>230</v>
      </c>
      <c r="H40" s="21" t="s">
        <v>231</v>
      </c>
      <c r="I40" s="21" t="s">
        <v>232</v>
      </c>
      <c r="J40" s="47"/>
    </row>
    <row r="41" spans="1:10" ht="52.8">
      <c r="A41" s="6">
        <f t="shared" si="0"/>
        <v>36</v>
      </c>
      <c r="B41" s="31" t="s">
        <v>227</v>
      </c>
      <c r="C41" s="19" t="s">
        <v>233</v>
      </c>
      <c r="D41" s="21" t="s">
        <v>74</v>
      </c>
      <c r="E41" s="21" t="s">
        <v>21</v>
      </c>
      <c r="F41" s="41" t="s">
        <v>229</v>
      </c>
      <c r="G41" s="41" t="s">
        <v>230</v>
      </c>
      <c r="H41" s="21" t="s">
        <v>231</v>
      </c>
      <c r="I41" s="21" t="s">
        <v>232</v>
      </c>
      <c r="J41" s="47"/>
    </row>
    <row r="42" spans="1:10" ht="84.75" customHeight="1">
      <c r="A42" s="6">
        <f t="shared" si="0"/>
        <v>37</v>
      </c>
      <c r="B42" s="31" t="s">
        <v>234</v>
      </c>
      <c r="C42" s="17" t="s">
        <v>235</v>
      </c>
      <c r="D42" s="26" t="s">
        <v>34</v>
      </c>
      <c r="E42" s="21" t="s">
        <v>21</v>
      </c>
      <c r="F42" s="31" t="s">
        <v>236</v>
      </c>
      <c r="G42" s="31" t="s">
        <v>237</v>
      </c>
      <c r="H42" s="21" t="s">
        <v>238</v>
      </c>
      <c r="I42" s="36" t="s">
        <v>239</v>
      </c>
      <c r="J42" s="47"/>
    </row>
    <row r="43" spans="1:10" ht="66">
      <c r="A43" s="6">
        <f t="shared" si="0"/>
        <v>38</v>
      </c>
      <c r="B43" s="40" t="s">
        <v>240</v>
      </c>
      <c r="C43" s="40" t="s">
        <v>241</v>
      </c>
      <c r="D43" s="21" t="s">
        <v>242</v>
      </c>
      <c r="E43" s="26" t="s">
        <v>12</v>
      </c>
      <c r="F43" s="31" t="s">
        <v>243</v>
      </c>
      <c r="G43" s="31" t="s">
        <v>244</v>
      </c>
      <c r="H43" s="21" t="s">
        <v>245</v>
      </c>
      <c r="I43" s="21" t="s">
        <v>246</v>
      </c>
      <c r="J43" s="47"/>
    </row>
    <row r="44" spans="1:10" ht="83.25" customHeight="1">
      <c r="A44" s="6">
        <f t="shared" si="0"/>
        <v>39</v>
      </c>
      <c r="B44" s="32" t="s">
        <v>247</v>
      </c>
      <c r="C44" s="17" t="s">
        <v>14</v>
      </c>
      <c r="D44" s="21" t="s">
        <v>248</v>
      </c>
      <c r="E44" s="26" t="s">
        <v>21</v>
      </c>
      <c r="F44" s="41" t="s">
        <v>249</v>
      </c>
      <c r="G44" s="31" t="s">
        <v>250</v>
      </c>
      <c r="H44" s="21" t="s">
        <v>251</v>
      </c>
      <c r="I44" s="21" t="s">
        <v>252</v>
      </c>
      <c r="J44" s="47"/>
    </row>
    <row r="45" spans="1:10" ht="38.4" customHeight="1">
      <c r="A45" s="6">
        <f t="shared" si="0"/>
        <v>40</v>
      </c>
      <c r="B45" s="32" t="s">
        <v>253</v>
      </c>
      <c r="C45" s="17" t="s">
        <v>254</v>
      </c>
      <c r="D45" s="21" t="s">
        <v>255</v>
      </c>
      <c r="E45" s="26" t="s">
        <v>21</v>
      </c>
      <c r="F45" s="31" t="s">
        <v>256</v>
      </c>
      <c r="G45" s="32" t="s">
        <v>257</v>
      </c>
      <c r="H45" s="21" t="s">
        <v>258</v>
      </c>
      <c r="I45" s="21" t="s">
        <v>259</v>
      </c>
      <c r="J45" s="47"/>
    </row>
    <row r="46" spans="1:10" ht="52.8">
      <c r="A46" s="6">
        <f t="shared" si="0"/>
        <v>41</v>
      </c>
      <c r="B46" s="31" t="s">
        <v>261</v>
      </c>
      <c r="C46" s="17" t="s">
        <v>262</v>
      </c>
      <c r="D46" s="21" t="s">
        <v>263</v>
      </c>
      <c r="E46" s="26" t="s">
        <v>21</v>
      </c>
      <c r="F46" s="31" t="s">
        <v>264</v>
      </c>
      <c r="G46" s="31" t="s">
        <v>265</v>
      </c>
      <c r="H46" s="21" t="s">
        <v>266</v>
      </c>
      <c r="I46" s="21" t="s">
        <v>267</v>
      </c>
      <c r="J46" s="47"/>
    </row>
    <row r="47" spans="1:10" ht="79.2">
      <c r="A47" s="69">
        <f t="shared" si="0"/>
        <v>42</v>
      </c>
      <c r="B47" s="32" t="s">
        <v>268</v>
      </c>
      <c r="C47" s="19" t="s">
        <v>269</v>
      </c>
      <c r="D47" s="21" t="s">
        <v>270</v>
      </c>
      <c r="E47" s="26" t="s">
        <v>21</v>
      </c>
      <c r="F47" s="31" t="s">
        <v>271</v>
      </c>
      <c r="G47" s="31" t="s">
        <v>272</v>
      </c>
      <c r="H47" s="21" t="s">
        <v>273</v>
      </c>
      <c r="I47" s="21" t="s">
        <v>23</v>
      </c>
      <c r="J47" s="47"/>
    </row>
    <row r="48" spans="1:10" ht="52.8">
      <c r="A48" s="6">
        <v>43</v>
      </c>
      <c r="B48" s="32" t="s">
        <v>274</v>
      </c>
      <c r="C48" s="19" t="s">
        <v>275</v>
      </c>
      <c r="D48" s="21" t="s">
        <v>276</v>
      </c>
      <c r="E48" s="26" t="s">
        <v>21</v>
      </c>
      <c r="F48" s="31" t="s">
        <v>277</v>
      </c>
      <c r="G48" s="31" t="s">
        <v>278</v>
      </c>
      <c r="H48" s="21" t="s">
        <v>279</v>
      </c>
      <c r="I48" s="21" t="s">
        <v>280</v>
      </c>
      <c r="J48" s="47"/>
    </row>
    <row r="49" spans="1:10" ht="66">
      <c r="A49" s="6">
        <f t="shared" si="0"/>
        <v>44</v>
      </c>
      <c r="B49" s="31" t="s">
        <v>281</v>
      </c>
      <c r="C49" s="17" t="s">
        <v>282</v>
      </c>
      <c r="D49" s="21" t="s">
        <v>283</v>
      </c>
      <c r="E49" s="26" t="s">
        <v>21</v>
      </c>
      <c r="F49" s="31" t="s">
        <v>284</v>
      </c>
      <c r="G49" s="32" t="s">
        <v>285</v>
      </c>
      <c r="H49" s="21" t="s">
        <v>286</v>
      </c>
      <c r="I49" s="21" t="s">
        <v>267</v>
      </c>
      <c r="J49" s="47"/>
    </row>
    <row r="50" spans="1:10" ht="79.2">
      <c r="A50" s="6">
        <f t="shared" si="0"/>
        <v>45</v>
      </c>
      <c r="B50" s="32" t="s">
        <v>287</v>
      </c>
      <c r="C50" s="17" t="s">
        <v>289</v>
      </c>
      <c r="D50" s="42" t="s">
        <v>288</v>
      </c>
      <c r="E50" s="26" t="s">
        <v>21</v>
      </c>
      <c r="F50" s="31" t="s">
        <v>290</v>
      </c>
      <c r="G50" s="31" t="s">
        <v>291</v>
      </c>
      <c r="H50" s="21" t="s">
        <v>292</v>
      </c>
      <c r="I50" s="21" t="s">
        <v>293</v>
      </c>
      <c r="J50" s="47"/>
    </row>
    <row r="51" spans="1:10" ht="92.4">
      <c r="A51" s="6">
        <f t="shared" si="0"/>
        <v>46</v>
      </c>
      <c r="B51" s="31" t="s">
        <v>295</v>
      </c>
      <c r="C51" s="31" t="s">
        <v>296</v>
      </c>
      <c r="D51" s="26" t="s">
        <v>34</v>
      </c>
      <c r="E51" s="26" t="s">
        <v>21</v>
      </c>
      <c r="F51" s="41" t="s">
        <v>297</v>
      </c>
      <c r="G51" s="32" t="s">
        <v>298</v>
      </c>
      <c r="H51" s="21" t="s">
        <v>299</v>
      </c>
      <c r="I51" s="21" t="s">
        <v>300</v>
      </c>
      <c r="J51" s="47"/>
    </row>
    <row r="52" spans="1:10" ht="52.8">
      <c r="A52" s="6">
        <f t="shared" si="0"/>
        <v>47</v>
      </c>
      <c r="B52" s="32" t="s">
        <v>301</v>
      </c>
      <c r="C52" s="17" t="s">
        <v>302</v>
      </c>
      <c r="D52" s="26" t="s">
        <v>95</v>
      </c>
      <c r="E52" s="26" t="s">
        <v>21</v>
      </c>
      <c r="F52" s="31" t="s">
        <v>303</v>
      </c>
      <c r="G52" s="31" t="s">
        <v>304</v>
      </c>
      <c r="H52" s="21" t="s">
        <v>305</v>
      </c>
      <c r="I52" s="21" t="s">
        <v>306</v>
      </c>
      <c r="J52" s="47"/>
    </row>
    <row r="53" spans="1:10" ht="79.2">
      <c r="A53" s="6">
        <f t="shared" si="0"/>
        <v>48</v>
      </c>
      <c r="B53" s="17" t="s">
        <v>307</v>
      </c>
      <c r="C53" s="17" t="s">
        <v>308</v>
      </c>
      <c r="D53" s="21" t="s">
        <v>309</v>
      </c>
      <c r="E53" s="26" t="s">
        <v>21</v>
      </c>
      <c r="F53" s="31" t="s">
        <v>310</v>
      </c>
      <c r="G53" s="31" t="s">
        <v>311</v>
      </c>
      <c r="H53" s="26" t="s">
        <v>15</v>
      </c>
      <c r="I53" s="26" t="s">
        <v>15</v>
      </c>
      <c r="J53" s="47"/>
    </row>
    <row r="54" spans="1:10" ht="66">
      <c r="A54" s="6">
        <f t="shared" si="0"/>
        <v>49</v>
      </c>
      <c r="B54" s="17" t="s">
        <v>312</v>
      </c>
      <c r="C54" s="19" t="s">
        <v>313</v>
      </c>
      <c r="D54" s="21" t="s">
        <v>314</v>
      </c>
      <c r="E54" s="34" t="s">
        <v>12</v>
      </c>
      <c r="F54" s="31" t="s">
        <v>315</v>
      </c>
      <c r="G54" s="31" t="s">
        <v>316</v>
      </c>
      <c r="H54" s="21" t="s">
        <v>317</v>
      </c>
      <c r="I54" s="21" t="s">
        <v>318</v>
      </c>
      <c r="J54" s="47"/>
    </row>
    <row r="55" spans="1:10" ht="52.8">
      <c r="A55" s="6">
        <f t="shared" si="0"/>
        <v>50</v>
      </c>
      <c r="B55" s="32" t="s">
        <v>319</v>
      </c>
      <c r="C55" s="17" t="s">
        <v>320</v>
      </c>
      <c r="D55" s="21" t="s">
        <v>321</v>
      </c>
      <c r="E55" s="26" t="s">
        <v>21</v>
      </c>
      <c r="F55" s="32" t="s">
        <v>322</v>
      </c>
      <c r="G55" s="32" t="s">
        <v>20</v>
      </c>
      <c r="H55" s="26" t="s">
        <v>323</v>
      </c>
      <c r="I55" s="21" t="s">
        <v>324</v>
      </c>
      <c r="J55" s="47"/>
    </row>
    <row r="56" spans="1:10" ht="89.25" customHeight="1">
      <c r="A56" s="69">
        <f t="shared" si="0"/>
        <v>51</v>
      </c>
      <c r="B56" s="31" t="s">
        <v>325</v>
      </c>
      <c r="C56" s="17" t="s">
        <v>326</v>
      </c>
      <c r="D56" s="26" t="s">
        <v>30</v>
      </c>
      <c r="E56" s="26" t="s">
        <v>21</v>
      </c>
      <c r="F56" s="31" t="s">
        <v>327</v>
      </c>
      <c r="G56" s="31" t="s">
        <v>328</v>
      </c>
      <c r="H56" s="21" t="s">
        <v>329</v>
      </c>
      <c r="I56" s="21" t="s">
        <v>330</v>
      </c>
      <c r="J56" s="47"/>
    </row>
    <row r="57" spans="1:10" ht="52.8">
      <c r="A57" s="6">
        <f t="shared" si="0"/>
        <v>52</v>
      </c>
      <c r="B57" s="32" t="s">
        <v>331</v>
      </c>
      <c r="C57" s="17" t="s">
        <v>332</v>
      </c>
      <c r="D57" s="21" t="s">
        <v>333</v>
      </c>
      <c r="E57" s="26" t="s">
        <v>12</v>
      </c>
      <c r="F57" s="31" t="s">
        <v>334</v>
      </c>
      <c r="G57" s="32" t="s">
        <v>335</v>
      </c>
      <c r="H57" s="21" t="s">
        <v>336</v>
      </c>
      <c r="I57" s="42" t="s">
        <v>337</v>
      </c>
      <c r="J57" s="47"/>
    </row>
    <row r="58" spans="1:10" ht="52.8">
      <c r="A58" s="6">
        <f t="shared" si="0"/>
        <v>53</v>
      </c>
      <c r="B58" s="32" t="s">
        <v>338</v>
      </c>
      <c r="C58" s="17" t="s">
        <v>339</v>
      </c>
      <c r="D58" s="21" t="s">
        <v>340</v>
      </c>
      <c r="E58" s="26" t="s">
        <v>21</v>
      </c>
      <c r="F58" s="31" t="s">
        <v>341</v>
      </c>
      <c r="G58" s="32" t="s">
        <v>342</v>
      </c>
      <c r="H58" s="21" t="s">
        <v>343</v>
      </c>
      <c r="I58" s="21" t="s">
        <v>25</v>
      </c>
      <c r="J58" s="47"/>
    </row>
    <row r="59" spans="1:10" ht="84.75" customHeight="1">
      <c r="A59" s="6">
        <f t="shared" si="0"/>
        <v>54</v>
      </c>
      <c r="B59" s="17" t="s">
        <v>354</v>
      </c>
      <c r="C59" s="17" t="s">
        <v>355</v>
      </c>
      <c r="D59" s="21" t="s">
        <v>356</v>
      </c>
      <c r="E59" s="26" t="s">
        <v>12</v>
      </c>
      <c r="F59" s="19" t="s">
        <v>357</v>
      </c>
      <c r="G59" s="19" t="s">
        <v>358</v>
      </c>
      <c r="H59" s="21" t="s">
        <v>359</v>
      </c>
      <c r="I59" s="21" t="s">
        <v>360</v>
      </c>
      <c r="J59" s="47"/>
    </row>
    <row r="60" spans="1:10" ht="79.2">
      <c r="A60" s="6">
        <f t="shared" si="0"/>
        <v>55</v>
      </c>
      <c r="B60" s="32" t="s">
        <v>361</v>
      </c>
      <c r="C60" s="17" t="s">
        <v>17</v>
      </c>
      <c r="D60" s="21" t="s">
        <v>362</v>
      </c>
      <c r="E60" s="26" t="s">
        <v>11</v>
      </c>
      <c r="F60" s="41" t="s">
        <v>363</v>
      </c>
      <c r="G60" s="32" t="s">
        <v>364</v>
      </c>
      <c r="H60" s="21" t="s">
        <v>365</v>
      </c>
      <c r="I60" s="21" t="s">
        <v>366</v>
      </c>
      <c r="J60" s="47"/>
    </row>
    <row r="61" spans="1:10" ht="87.75" customHeight="1">
      <c r="A61" s="6">
        <f t="shared" si="0"/>
        <v>56</v>
      </c>
      <c r="B61" s="32" t="s">
        <v>367</v>
      </c>
      <c r="C61" s="17" t="s">
        <v>368</v>
      </c>
      <c r="D61" s="26" t="s">
        <v>369</v>
      </c>
      <c r="E61" s="26" t="s">
        <v>21</v>
      </c>
      <c r="F61" s="31" t="s">
        <v>370</v>
      </c>
      <c r="G61" s="31" t="s">
        <v>371</v>
      </c>
      <c r="H61" s="21" t="s">
        <v>372</v>
      </c>
      <c r="I61" s="26" t="s">
        <v>373</v>
      </c>
      <c r="J61" s="47"/>
    </row>
    <row r="62" spans="1:10" ht="62.25" customHeight="1">
      <c r="A62" s="6">
        <f t="shared" si="0"/>
        <v>57</v>
      </c>
      <c r="B62" s="31" t="s">
        <v>374</v>
      </c>
      <c r="C62" s="17" t="s">
        <v>375</v>
      </c>
      <c r="D62" s="21" t="s">
        <v>74</v>
      </c>
      <c r="E62" s="26" t="s">
        <v>21</v>
      </c>
      <c r="F62" s="31" t="s">
        <v>376</v>
      </c>
      <c r="G62" s="32" t="s">
        <v>298</v>
      </c>
      <c r="H62" s="21" t="s">
        <v>377</v>
      </c>
      <c r="I62" s="38">
        <v>3600</v>
      </c>
      <c r="J62" s="47"/>
    </row>
    <row r="63" spans="1:10" ht="66">
      <c r="A63" s="6">
        <f t="shared" si="0"/>
        <v>58</v>
      </c>
      <c r="B63" s="32" t="s">
        <v>378</v>
      </c>
      <c r="C63" s="17" t="s">
        <v>45</v>
      </c>
      <c r="D63" s="26" t="s">
        <v>95</v>
      </c>
      <c r="E63" s="26" t="s">
        <v>21</v>
      </c>
      <c r="F63" s="31" t="s">
        <v>379</v>
      </c>
      <c r="G63" s="32" t="s">
        <v>380</v>
      </c>
      <c r="H63" s="21" t="s">
        <v>381</v>
      </c>
      <c r="I63" s="21" t="s">
        <v>382</v>
      </c>
      <c r="J63" s="47"/>
    </row>
    <row r="64" spans="1:10" ht="52.8">
      <c r="A64" s="6">
        <f t="shared" si="0"/>
        <v>59</v>
      </c>
      <c r="B64" s="15" t="s">
        <v>209</v>
      </c>
      <c r="C64" s="19" t="s">
        <v>383</v>
      </c>
      <c r="D64" s="13" t="s">
        <v>384</v>
      </c>
      <c r="E64" s="9" t="s">
        <v>12</v>
      </c>
      <c r="F64" s="71" t="s">
        <v>385</v>
      </c>
      <c r="G64" s="24" t="s">
        <v>6</v>
      </c>
      <c r="H64" s="21" t="s">
        <v>386</v>
      </c>
      <c r="I64" s="13" t="s">
        <v>387</v>
      </c>
      <c r="J64" s="47"/>
    </row>
    <row r="65" spans="1:10" ht="105.6">
      <c r="A65" s="6">
        <f t="shared" si="0"/>
        <v>60</v>
      </c>
      <c r="B65" s="32" t="s">
        <v>388</v>
      </c>
      <c r="C65" s="17" t="s">
        <v>389</v>
      </c>
      <c r="D65" s="21" t="s">
        <v>390</v>
      </c>
      <c r="E65" s="26" t="s">
        <v>21</v>
      </c>
      <c r="F65" s="31" t="s">
        <v>391</v>
      </c>
      <c r="G65" s="41" t="s">
        <v>392</v>
      </c>
      <c r="H65" s="21" t="s">
        <v>393</v>
      </c>
      <c r="I65" s="21" t="s">
        <v>394</v>
      </c>
      <c r="J65" s="47"/>
    </row>
    <row r="66" spans="1:10" ht="79.2">
      <c r="A66" s="6">
        <f t="shared" si="0"/>
        <v>61</v>
      </c>
      <c r="B66" s="31" t="s">
        <v>400</v>
      </c>
      <c r="C66" s="17" t="s">
        <v>401</v>
      </c>
      <c r="D66" s="26" t="s">
        <v>74</v>
      </c>
      <c r="E66" s="26" t="s">
        <v>21</v>
      </c>
      <c r="F66" s="31" t="s">
        <v>402</v>
      </c>
      <c r="G66" s="31" t="s">
        <v>403</v>
      </c>
      <c r="H66" s="21" t="s">
        <v>404</v>
      </c>
      <c r="I66" s="21" t="s">
        <v>405</v>
      </c>
      <c r="J66" s="47"/>
    </row>
    <row r="67" spans="1:10" ht="52.8">
      <c r="A67" s="6">
        <f t="shared" si="0"/>
        <v>62</v>
      </c>
      <c r="B67" s="32" t="s">
        <v>406</v>
      </c>
      <c r="C67" s="19" t="s">
        <v>407</v>
      </c>
      <c r="D67" s="26" t="s">
        <v>95</v>
      </c>
      <c r="E67" s="26" t="s">
        <v>21</v>
      </c>
      <c r="F67" s="31" t="s">
        <v>408</v>
      </c>
      <c r="G67" s="32" t="s">
        <v>409</v>
      </c>
      <c r="H67" s="21" t="s">
        <v>410</v>
      </c>
      <c r="I67" s="21" t="s">
        <v>411</v>
      </c>
      <c r="J67" s="47"/>
    </row>
    <row r="68" spans="1:10" ht="26.4">
      <c r="A68" s="6">
        <f t="shared" si="0"/>
        <v>63</v>
      </c>
      <c r="B68" s="32" t="s">
        <v>412</v>
      </c>
      <c r="C68" s="17" t="s">
        <v>24</v>
      </c>
      <c r="D68" s="26" t="s">
        <v>95</v>
      </c>
      <c r="E68" s="26" t="s">
        <v>21</v>
      </c>
      <c r="F68" s="32" t="s">
        <v>413</v>
      </c>
      <c r="G68" s="32" t="s">
        <v>414</v>
      </c>
      <c r="H68" s="21" t="s">
        <v>415</v>
      </c>
      <c r="I68" s="21" t="s">
        <v>416</v>
      </c>
      <c r="J68" s="47"/>
    </row>
    <row r="69" spans="1:10" ht="52.8">
      <c r="A69" s="6">
        <f t="shared" si="0"/>
        <v>64</v>
      </c>
      <c r="B69" s="32" t="s">
        <v>417</v>
      </c>
      <c r="C69" s="17" t="s">
        <v>418</v>
      </c>
      <c r="D69" s="21" t="s">
        <v>419</v>
      </c>
      <c r="E69" s="26" t="s">
        <v>12</v>
      </c>
      <c r="F69" s="31" t="s">
        <v>420</v>
      </c>
      <c r="G69" s="31" t="s">
        <v>421</v>
      </c>
      <c r="H69" s="21" t="s">
        <v>422</v>
      </c>
      <c r="I69" s="21" t="s">
        <v>23</v>
      </c>
      <c r="J69" s="47"/>
    </row>
    <row r="70" spans="1:10" ht="87" customHeight="1">
      <c r="A70" s="6">
        <f t="shared" si="0"/>
        <v>65</v>
      </c>
      <c r="B70" s="32" t="s">
        <v>417</v>
      </c>
      <c r="C70" s="17" t="s">
        <v>16</v>
      </c>
      <c r="D70" s="21" t="s">
        <v>423</v>
      </c>
      <c r="E70" s="26" t="s">
        <v>21</v>
      </c>
      <c r="F70" s="31" t="s">
        <v>424</v>
      </c>
      <c r="G70" s="31" t="s">
        <v>425</v>
      </c>
      <c r="H70" s="21" t="s">
        <v>426</v>
      </c>
      <c r="I70" s="21" t="s">
        <v>427</v>
      </c>
      <c r="J70" s="47"/>
    </row>
    <row r="71" spans="1:10" ht="52.8">
      <c r="A71" s="6">
        <f t="shared" si="0"/>
        <v>66</v>
      </c>
      <c r="B71" s="32" t="s">
        <v>428</v>
      </c>
      <c r="C71" s="17" t="s">
        <v>168</v>
      </c>
      <c r="D71" s="21" t="s">
        <v>429</v>
      </c>
      <c r="E71" s="26" t="s">
        <v>21</v>
      </c>
      <c r="F71" s="31" t="s">
        <v>430</v>
      </c>
      <c r="G71" s="31" t="s">
        <v>431</v>
      </c>
      <c r="H71" s="21" t="s">
        <v>432</v>
      </c>
      <c r="I71" s="21" t="s">
        <v>433</v>
      </c>
      <c r="J71" s="47"/>
    </row>
    <row r="72" spans="1:10" ht="66">
      <c r="A72" s="6">
        <f t="shared" ref="A72:A108" si="1">+A71+1</f>
        <v>67</v>
      </c>
      <c r="B72" s="23" t="s">
        <v>434</v>
      </c>
      <c r="C72" s="17" t="s">
        <v>435</v>
      </c>
      <c r="D72" s="26" t="s">
        <v>436</v>
      </c>
      <c r="E72" s="26" t="s">
        <v>12</v>
      </c>
      <c r="F72" s="31" t="s">
        <v>437</v>
      </c>
      <c r="G72" s="32" t="s">
        <v>438</v>
      </c>
      <c r="H72" s="21" t="s">
        <v>439</v>
      </c>
      <c r="I72" s="21" t="s">
        <v>440</v>
      </c>
      <c r="J72" s="47"/>
    </row>
    <row r="73" spans="1:10" ht="92.4">
      <c r="A73" s="6">
        <f t="shared" si="1"/>
        <v>68</v>
      </c>
      <c r="B73" s="31" t="s">
        <v>441</v>
      </c>
      <c r="C73" s="17" t="s">
        <v>442</v>
      </c>
      <c r="D73" s="21" t="s">
        <v>443</v>
      </c>
      <c r="E73" s="26" t="s">
        <v>11</v>
      </c>
      <c r="F73" s="31" t="s">
        <v>444</v>
      </c>
      <c r="G73" s="31" t="s">
        <v>445</v>
      </c>
      <c r="H73" s="21" t="s">
        <v>446</v>
      </c>
      <c r="I73" s="21" t="s">
        <v>25</v>
      </c>
      <c r="J73" s="47"/>
    </row>
    <row r="74" spans="1:10" ht="52.8">
      <c r="A74" s="6">
        <f t="shared" si="1"/>
        <v>69</v>
      </c>
      <c r="B74" s="32" t="s">
        <v>447</v>
      </c>
      <c r="C74" s="19" t="s">
        <v>448</v>
      </c>
      <c r="D74" s="21" t="s">
        <v>38</v>
      </c>
      <c r="E74" s="26" t="s">
        <v>21</v>
      </c>
      <c r="F74" s="31" t="s">
        <v>449</v>
      </c>
      <c r="G74" s="31" t="s">
        <v>450</v>
      </c>
      <c r="H74" s="21" t="s">
        <v>451</v>
      </c>
      <c r="I74" s="21" t="s">
        <v>452</v>
      </c>
      <c r="J74" s="47"/>
    </row>
    <row r="75" spans="1:10" ht="66">
      <c r="A75" s="6">
        <f t="shared" si="1"/>
        <v>70</v>
      </c>
      <c r="B75" s="32" t="s">
        <v>453</v>
      </c>
      <c r="C75" s="17" t="s">
        <v>454</v>
      </c>
      <c r="D75" s="21" t="s">
        <v>455</v>
      </c>
      <c r="E75" s="26" t="s">
        <v>21</v>
      </c>
      <c r="F75" s="31" t="s">
        <v>456</v>
      </c>
      <c r="G75" s="31" t="s">
        <v>457</v>
      </c>
      <c r="H75" s="26" t="s">
        <v>15</v>
      </c>
      <c r="I75" s="21" t="s">
        <v>458</v>
      </c>
      <c r="J75" s="47"/>
    </row>
    <row r="76" spans="1:10" ht="66">
      <c r="A76" s="6">
        <f t="shared" si="1"/>
        <v>71</v>
      </c>
      <c r="B76" s="32" t="s">
        <v>453</v>
      </c>
      <c r="C76" s="17" t="s">
        <v>459</v>
      </c>
      <c r="D76" s="21" t="s">
        <v>455</v>
      </c>
      <c r="E76" s="26" t="s">
        <v>21</v>
      </c>
      <c r="F76" s="31" t="s">
        <v>460</v>
      </c>
      <c r="G76" s="31" t="s">
        <v>457</v>
      </c>
      <c r="H76" s="26" t="s">
        <v>15</v>
      </c>
      <c r="I76" s="21" t="s">
        <v>458</v>
      </c>
      <c r="J76" s="47"/>
    </row>
    <row r="77" spans="1:10" ht="66">
      <c r="A77" s="6">
        <f t="shared" si="1"/>
        <v>72</v>
      </c>
      <c r="B77" s="32" t="s">
        <v>453</v>
      </c>
      <c r="C77" s="17" t="s">
        <v>461</v>
      </c>
      <c r="D77" s="21" t="s">
        <v>455</v>
      </c>
      <c r="E77" s="26" t="s">
        <v>21</v>
      </c>
      <c r="F77" s="31" t="s">
        <v>462</v>
      </c>
      <c r="G77" s="31" t="s">
        <v>457</v>
      </c>
      <c r="H77" s="26" t="s">
        <v>15</v>
      </c>
      <c r="I77" s="21" t="s">
        <v>463</v>
      </c>
      <c r="J77" s="47"/>
    </row>
    <row r="78" spans="1:10" ht="85.5" customHeight="1">
      <c r="A78" s="6">
        <f t="shared" si="1"/>
        <v>73</v>
      </c>
      <c r="B78" s="32" t="s">
        <v>453</v>
      </c>
      <c r="C78" s="17" t="s">
        <v>464</v>
      </c>
      <c r="D78" s="21" t="s">
        <v>455</v>
      </c>
      <c r="E78" s="26" t="s">
        <v>21</v>
      </c>
      <c r="F78" s="31" t="s">
        <v>465</v>
      </c>
      <c r="G78" s="31" t="s">
        <v>457</v>
      </c>
      <c r="H78" s="26" t="s">
        <v>15</v>
      </c>
      <c r="I78" s="21" t="s">
        <v>466</v>
      </c>
      <c r="J78" s="47"/>
    </row>
    <row r="79" spans="1:10" ht="84" customHeight="1">
      <c r="A79" s="6">
        <f t="shared" si="1"/>
        <v>74</v>
      </c>
      <c r="B79" s="32" t="s">
        <v>467</v>
      </c>
      <c r="C79" s="17" t="s">
        <v>469</v>
      </c>
      <c r="D79" s="21" t="s">
        <v>470</v>
      </c>
      <c r="E79" s="26" t="s">
        <v>21</v>
      </c>
      <c r="F79" s="31" t="s">
        <v>471</v>
      </c>
      <c r="G79" s="41" t="s">
        <v>472</v>
      </c>
      <c r="H79" s="21" t="s">
        <v>468</v>
      </c>
      <c r="I79" s="21" t="s">
        <v>416</v>
      </c>
      <c r="J79" s="47"/>
    </row>
    <row r="80" spans="1:10" ht="52.8">
      <c r="A80" s="6">
        <f t="shared" si="1"/>
        <v>75</v>
      </c>
      <c r="B80" s="32" t="s">
        <v>473</v>
      </c>
      <c r="C80" s="17" t="s">
        <v>474</v>
      </c>
      <c r="D80" s="21" t="s">
        <v>204</v>
      </c>
      <c r="E80" s="26" t="s">
        <v>21</v>
      </c>
      <c r="F80" s="32" t="s">
        <v>475</v>
      </c>
      <c r="G80" s="32" t="s">
        <v>476</v>
      </c>
      <c r="H80" s="21" t="s">
        <v>477</v>
      </c>
      <c r="I80" s="42" t="s">
        <v>478</v>
      </c>
      <c r="J80" s="47"/>
    </row>
    <row r="81" spans="1:10" ht="84.75" customHeight="1">
      <c r="A81" s="6">
        <f t="shared" si="1"/>
        <v>76</v>
      </c>
      <c r="B81" s="31" t="s">
        <v>479</v>
      </c>
      <c r="C81" s="17" t="s">
        <v>480</v>
      </c>
      <c r="D81" s="26" t="s">
        <v>294</v>
      </c>
      <c r="E81" s="26" t="s">
        <v>21</v>
      </c>
      <c r="F81" s="31" t="s">
        <v>481</v>
      </c>
      <c r="G81" s="41" t="s">
        <v>482</v>
      </c>
      <c r="H81" s="21" t="s">
        <v>483</v>
      </c>
      <c r="I81" s="42" t="s">
        <v>627</v>
      </c>
      <c r="J81" s="47"/>
    </row>
    <row r="82" spans="1:10" ht="66">
      <c r="A82" s="69">
        <f t="shared" si="1"/>
        <v>77</v>
      </c>
      <c r="B82" s="35" t="s">
        <v>484</v>
      </c>
      <c r="C82" s="17" t="s">
        <v>485</v>
      </c>
      <c r="D82" s="21" t="s">
        <v>486</v>
      </c>
      <c r="E82" s="26" t="s">
        <v>21</v>
      </c>
      <c r="F82" s="31" t="s">
        <v>487</v>
      </c>
      <c r="G82" s="41" t="s">
        <v>488</v>
      </c>
      <c r="H82" s="21" t="s">
        <v>489</v>
      </c>
      <c r="I82" s="42" t="s">
        <v>490</v>
      </c>
      <c r="J82" s="47"/>
    </row>
    <row r="83" spans="1:10" ht="52.8">
      <c r="A83" s="6">
        <f t="shared" si="1"/>
        <v>78</v>
      </c>
      <c r="B83" s="31" t="s">
        <v>523</v>
      </c>
      <c r="C83" s="17" t="s">
        <v>524</v>
      </c>
      <c r="D83" s="21" t="s">
        <v>333</v>
      </c>
      <c r="E83" s="26" t="s">
        <v>21</v>
      </c>
      <c r="F83" s="31" t="s">
        <v>491</v>
      </c>
      <c r="G83" s="41" t="s">
        <v>492</v>
      </c>
      <c r="H83" s="21" t="s">
        <v>493</v>
      </c>
      <c r="I83" s="42" t="s">
        <v>494</v>
      </c>
      <c r="J83" s="47"/>
    </row>
    <row r="84" spans="1:10" ht="39.6">
      <c r="A84" s="6">
        <f>+A122+1</f>
        <v>1</v>
      </c>
      <c r="B84" s="32" t="s">
        <v>495</v>
      </c>
      <c r="C84" s="17" t="s">
        <v>496</v>
      </c>
      <c r="D84" s="21" t="s">
        <v>497</v>
      </c>
      <c r="E84" s="26" t="s">
        <v>21</v>
      </c>
      <c r="F84" s="31" t="s">
        <v>498</v>
      </c>
      <c r="G84" s="44" t="s">
        <v>298</v>
      </c>
      <c r="H84" s="21" t="s">
        <v>499</v>
      </c>
      <c r="I84" s="21" t="s">
        <v>500</v>
      </c>
      <c r="J84" s="47"/>
    </row>
    <row r="85" spans="1:10" ht="66">
      <c r="A85" s="6">
        <f t="shared" si="1"/>
        <v>2</v>
      </c>
      <c r="B85" s="31" t="s">
        <v>400</v>
      </c>
      <c r="C85" s="17" t="s">
        <v>501</v>
      </c>
      <c r="D85" s="42" t="s">
        <v>502</v>
      </c>
      <c r="E85" s="26" t="s">
        <v>21</v>
      </c>
      <c r="F85" s="41" t="s">
        <v>503</v>
      </c>
      <c r="G85" s="31" t="s">
        <v>504</v>
      </c>
      <c r="H85" s="21" t="s">
        <v>404</v>
      </c>
      <c r="I85" s="21" t="s">
        <v>505</v>
      </c>
      <c r="J85" s="47"/>
    </row>
    <row r="86" spans="1:10" ht="92.4">
      <c r="A86" s="6">
        <f t="shared" si="1"/>
        <v>3</v>
      </c>
      <c r="B86" s="31" t="s">
        <v>506</v>
      </c>
      <c r="C86" s="17" t="s">
        <v>507</v>
      </c>
      <c r="D86" s="26" t="s">
        <v>508</v>
      </c>
      <c r="E86" s="26" t="s">
        <v>21</v>
      </c>
      <c r="F86" s="41" t="s">
        <v>509</v>
      </c>
      <c r="G86" s="31" t="s">
        <v>510</v>
      </c>
      <c r="H86" s="21" t="s">
        <v>511</v>
      </c>
      <c r="I86" s="21" t="s">
        <v>512</v>
      </c>
      <c r="J86" s="47"/>
    </row>
    <row r="87" spans="1:10" ht="202.5" customHeight="1">
      <c r="A87" s="6">
        <f t="shared" si="1"/>
        <v>4</v>
      </c>
      <c r="B87" s="32" t="s">
        <v>513</v>
      </c>
      <c r="C87" s="17" t="s">
        <v>514</v>
      </c>
      <c r="D87" s="21" t="s">
        <v>628</v>
      </c>
      <c r="E87" s="26" t="s">
        <v>11</v>
      </c>
      <c r="F87" s="41" t="s">
        <v>515</v>
      </c>
      <c r="G87" s="31" t="s">
        <v>516</v>
      </c>
      <c r="H87" s="21" t="s">
        <v>517</v>
      </c>
      <c r="I87" s="26" t="s">
        <v>28</v>
      </c>
      <c r="J87" s="47"/>
    </row>
    <row r="88" spans="1:10" ht="142.5" customHeight="1">
      <c r="A88" s="6">
        <f t="shared" si="1"/>
        <v>5</v>
      </c>
      <c r="B88" s="32" t="s">
        <v>518</v>
      </c>
      <c r="C88" s="26" t="s">
        <v>18</v>
      </c>
      <c r="D88" s="21" t="s">
        <v>519</v>
      </c>
      <c r="E88" s="26" t="s">
        <v>12</v>
      </c>
      <c r="F88" s="41" t="s">
        <v>520</v>
      </c>
      <c r="G88" s="31" t="s">
        <v>521</v>
      </c>
      <c r="H88" s="21" t="s">
        <v>522</v>
      </c>
      <c r="I88" s="21" t="s">
        <v>23</v>
      </c>
      <c r="J88" s="47"/>
    </row>
    <row r="89" spans="1:10" ht="39.6">
      <c r="A89" s="6">
        <f t="shared" si="1"/>
        <v>6</v>
      </c>
      <c r="B89" s="31" t="s">
        <v>525</v>
      </c>
      <c r="C89" s="17" t="s">
        <v>13</v>
      </c>
      <c r="D89" s="26" t="s">
        <v>33</v>
      </c>
      <c r="E89" s="26" t="s">
        <v>21</v>
      </c>
      <c r="F89" s="41" t="s">
        <v>526</v>
      </c>
      <c r="G89" s="31" t="s">
        <v>527</v>
      </c>
      <c r="H89" s="21" t="s">
        <v>528</v>
      </c>
      <c r="I89" s="21" t="s">
        <v>32</v>
      </c>
      <c r="J89" s="47"/>
    </row>
    <row r="90" spans="1:10" ht="117.75" customHeight="1">
      <c r="A90" s="6">
        <f t="shared" si="1"/>
        <v>7</v>
      </c>
      <c r="B90" s="32" t="s">
        <v>529</v>
      </c>
      <c r="C90" s="17" t="s">
        <v>168</v>
      </c>
      <c r="D90" s="21" t="s">
        <v>530</v>
      </c>
      <c r="E90" s="26" t="s">
        <v>12</v>
      </c>
      <c r="F90" s="32" t="s">
        <v>531</v>
      </c>
      <c r="G90" s="32" t="s">
        <v>532</v>
      </c>
      <c r="H90" s="21" t="s">
        <v>533</v>
      </c>
      <c r="I90" s="21" t="s">
        <v>19</v>
      </c>
      <c r="J90" s="47"/>
    </row>
    <row r="91" spans="1:10" ht="52.8">
      <c r="A91" s="6">
        <f t="shared" si="1"/>
        <v>8</v>
      </c>
      <c r="B91" s="32" t="s">
        <v>534</v>
      </c>
      <c r="C91" s="17" t="s">
        <v>535</v>
      </c>
      <c r="D91" s="26" t="s">
        <v>74</v>
      </c>
      <c r="E91" s="26" t="s">
        <v>12</v>
      </c>
      <c r="F91" s="41" t="s">
        <v>536</v>
      </c>
      <c r="G91" s="31" t="s">
        <v>537</v>
      </c>
      <c r="H91" s="21" t="s">
        <v>538</v>
      </c>
      <c r="I91" s="21" t="s">
        <v>539</v>
      </c>
      <c r="J91" s="47"/>
    </row>
    <row r="92" spans="1:10" ht="90" customHeight="1">
      <c r="A92" s="6">
        <f t="shared" si="1"/>
        <v>9</v>
      </c>
      <c r="B92" s="17" t="s">
        <v>540</v>
      </c>
      <c r="C92" s="17" t="s">
        <v>64</v>
      </c>
      <c r="D92" s="21" t="s">
        <v>541</v>
      </c>
      <c r="E92" s="34" t="s">
        <v>21</v>
      </c>
      <c r="F92" s="31" t="s">
        <v>542</v>
      </c>
      <c r="G92" s="31" t="s">
        <v>27</v>
      </c>
      <c r="H92" s="21" t="s">
        <v>543</v>
      </c>
      <c r="I92" s="11" t="s">
        <v>544</v>
      </c>
      <c r="J92" s="47"/>
    </row>
    <row r="93" spans="1:10" ht="52.8">
      <c r="A93" s="6">
        <f t="shared" si="1"/>
        <v>10</v>
      </c>
      <c r="B93" s="32" t="s">
        <v>545</v>
      </c>
      <c r="C93" s="17" t="s">
        <v>13</v>
      </c>
      <c r="D93" s="26" t="s">
        <v>95</v>
      </c>
      <c r="E93" s="34" t="s">
        <v>21</v>
      </c>
      <c r="F93" s="41" t="s">
        <v>546</v>
      </c>
      <c r="G93" s="31" t="s">
        <v>547</v>
      </c>
      <c r="H93" s="21" t="s">
        <v>548</v>
      </c>
      <c r="I93" s="42" t="s">
        <v>549</v>
      </c>
      <c r="J93" s="47"/>
    </row>
    <row r="94" spans="1:10" ht="52.8">
      <c r="A94" s="6">
        <f t="shared" si="1"/>
        <v>11</v>
      </c>
      <c r="B94" s="32" t="s">
        <v>545</v>
      </c>
      <c r="C94" s="17" t="s">
        <v>550</v>
      </c>
      <c r="D94" s="21" t="s">
        <v>551</v>
      </c>
      <c r="E94" s="34" t="s">
        <v>21</v>
      </c>
      <c r="F94" s="41" t="s">
        <v>552</v>
      </c>
      <c r="G94" s="31" t="s">
        <v>553</v>
      </c>
      <c r="H94" s="21" t="s">
        <v>548</v>
      </c>
      <c r="I94" s="42" t="s">
        <v>554</v>
      </c>
      <c r="J94" s="47"/>
    </row>
    <row r="95" spans="1:10" ht="90" customHeight="1">
      <c r="A95" s="6">
        <f t="shared" si="1"/>
        <v>12</v>
      </c>
      <c r="B95" s="32" t="s">
        <v>555</v>
      </c>
      <c r="C95" s="17" t="s">
        <v>556</v>
      </c>
      <c r="D95" s="42" t="s">
        <v>557</v>
      </c>
      <c r="E95" s="34" t="s">
        <v>21</v>
      </c>
      <c r="F95" s="41" t="s">
        <v>558</v>
      </c>
      <c r="G95" s="31" t="s">
        <v>559</v>
      </c>
      <c r="H95" s="21" t="s">
        <v>560</v>
      </c>
      <c r="I95" s="42" t="s">
        <v>561</v>
      </c>
      <c r="J95" s="47"/>
    </row>
    <row r="96" spans="1:10" ht="26.4">
      <c r="A96" s="6">
        <f t="shared" si="1"/>
        <v>13</v>
      </c>
      <c r="B96" s="32" t="s">
        <v>562</v>
      </c>
      <c r="C96" s="17" t="s">
        <v>565</v>
      </c>
      <c r="D96" s="42" t="s">
        <v>563</v>
      </c>
      <c r="E96" s="34" t="s">
        <v>21</v>
      </c>
      <c r="F96" s="32" t="s">
        <v>564</v>
      </c>
      <c r="G96" s="32" t="s">
        <v>7</v>
      </c>
      <c r="H96" s="26" t="s">
        <v>37</v>
      </c>
      <c r="I96" s="42" t="s">
        <v>25</v>
      </c>
      <c r="J96" s="47"/>
    </row>
    <row r="97" spans="1:15" ht="52.8">
      <c r="A97" s="6">
        <f t="shared" si="1"/>
        <v>14</v>
      </c>
      <c r="B97" s="32" t="s">
        <v>566</v>
      </c>
      <c r="C97" s="17" t="s">
        <v>567</v>
      </c>
      <c r="D97" s="21" t="s">
        <v>568</v>
      </c>
      <c r="E97" s="34" t="s">
        <v>21</v>
      </c>
      <c r="F97" s="41" t="s">
        <v>569</v>
      </c>
      <c r="G97" s="32" t="s">
        <v>570</v>
      </c>
      <c r="H97" s="21" t="s">
        <v>571</v>
      </c>
      <c r="I97" s="42" t="s">
        <v>572</v>
      </c>
      <c r="J97" s="47"/>
    </row>
    <row r="98" spans="1:15" ht="105.6">
      <c r="A98" s="6">
        <f t="shared" si="1"/>
        <v>15</v>
      </c>
      <c r="B98" s="32" t="s">
        <v>573</v>
      </c>
      <c r="C98" s="17" t="s">
        <v>524</v>
      </c>
      <c r="D98" s="21" t="s">
        <v>574</v>
      </c>
      <c r="E98" s="26" t="s">
        <v>11</v>
      </c>
      <c r="F98" s="41" t="s">
        <v>575</v>
      </c>
      <c r="G98" s="41" t="s">
        <v>576</v>
      </c>
      <c r="H98" s="21" t="s">
        <v>468</v>
      </c>
      <c r="I98" s="42" t="s">
        <v>32</v>
      </c>
      <c r="J98" s="47"/>
    </row>
    <row r="99" spans="1:15" ht="52.8">
      <c r="A99" s="6">
        <f t="shared" si="1"/>
        <v>16</v>
      </c>
      <c r="B99" s="32" t="s">
        <v>577</v>
      </c>
      <c r="C99" s="17" t="s">
        <v>578</v>
      </c>
      <c r="D99" s="26" t="s">
        <v>74</v>
      </c>
      <c r="E99" s="26" t="s">
        <v>21</v>
      </c>
      <c r="F99" s="41" t="s">
        <v>579</v>
      </c>
      <c r="G99" s="41" t="s">
        <v>580</v>
      </c>
      <c r="H99" s="21" t="s">
        <v>581</v>
      </c>
      <c r="I99" s="42" t="s">
        <v>582</v>
      </c>
      <c r="J99" s="47"/>
    </row>
    <row r="100" spans="1:15" ht="66">
      <c r="A100" s="6">
        <f t="shared" si="1"/>
        <v>17</v>
      </c>
      <c r="B100" s="32" t="s">
        <v>583</v>
      </c>
      <c r="C100" s="17" t="s">
        <v>584</v>
      </c>
      <c r="D100" s="21" t="s">
        <v>204</v>
      </c>
      <c r="E100" s="26" t="s">
        <v>21</v>
      </c>
      <c r="F100" s="41" t="s">
        <v>585</v>
      </c>
      <c r="G100" s="32" t="s">
        <v>586</v>
      </c>
      <c r="H100" s="21" t="s">
        <v>587</v>
      </c>
      <c r="I100" s="42" t="s">
        <v>588</v>
      </c>
      <c r="J100" s="47"/>
    </row>
    <row r="101" spans="1:15" ht="79.2">
      <c r="A101" s="6">
        <f t="shared" si="1"/>
        <v>18</v>
      </c>
      <c r="B101" s="32" t="s">
        <v>583</v>
      </c>
      <c r="C101" s="17" t="s">
        <v>589</v>
      </c>
      <c r="D101" s="21" t="s">
        <v>590</v>
      </c>
      <c r="E101" s="26" t="s">
        <v>12</v>
      </c>
      <c r="F101" s="41" t="s">
        <v>591</v>
      </c>
      <c r="G101" s="41" t="s">
        <v>592</v>
      </c>
      <c r="H101" s="42" t="s">
        <v>593</v>
      </c>
      <c r="I101" s="42" t="s">
        <v>594</v>
      </c>
      <c r="J101" s="47"/>
    </row>
    <row r="102" spans="1:15" ht="66">
      <c r="A102" s="6">
        <f t="shared" si="1"/>
        <v>19</v>
      </c>
      <c r="B102" s="32" t="s">
        <v>595</v>
      </c>
      <c r="C102" s="17" t="s">
        <v>8</v>
      </c>
      <c r="D102" s="21" t="s">
        <v>596</v>
      </c>
      <c r="E102" s="26" t="s">
        <v>11</v>
      </c>
      <c r="F102" s="41" t="s">
        <v>290</v>
      </c>
      <c r="G102" s="41" t="s">
        <v>6</v>
      </c>
      <c r="H102" s="42" t="s">
        <v>597</v>
      </c>
      <c r="I102" s="42" t="s">
        <v>598</v>
      </c>
      <c r="J102" s="47"/>
    </row>
    <row r="103" spans="1:15" ht="105.6">
      <c r="A103" s="6">
        <f t="shared" si="1"/>
        <v>20</v>
      </c>
      <c r="B103" s="31" t="s">
        <v>599</v>
      </c>
      <c r="C103" s="19" t="s">
        <v>600</v>
      </c>
      <c r="D103" s="42" t="s">
        <v>601</v>
      </c>
      <c r="E103" s="26" t="s">
        <v>21</v>
      </c>
      <c r="F103" s="41" t="s">
        <v>602</v>
      </c>
      <c r="G103" s="45" t="s">
        <v>603</v>
      </c>
      <c r="H103" s="42" t="s">
        <v>604</v>
      </c>
      <c r="I103" s="42" t="s">
        <v>605</v>
      </c>
      <c r="J103" s="47"/>
    </row>
    <row r="104" spans="1:15" ht="92.4">
      <c r="A104" s="6">
        <f t="shared" si="1"/>
        <v>21</v>
      </c>
      <c r="B104" s="32" t="s">
        <v>583</v>
      </c>
      <c r="C104" s="17" t="s">
        <v>8</v>
      </c>
      <c r="D104" s="21" t="s">
        <v>606</v>
      </c>
      <c r="E104" s="26" t="s">
        <v>11</v>
      </c>
      <c r="F104" s="41" t="s">
        <v>607</v>
      </c>
      <c r="G104" s="41" t="s">
        <v>608</v>
      </c>
      <c r="H104" s="42" t="s">
        <v>609</v>
      </c>
      <c r="I104" s="42" t="s">
        <v>610</v>
      </c>
      <c r="J104" s="47"/>
    </row>
    <row r="105" spans="1:15" ht="84" customHeight="1">
      <c r="A105" s="6">
        <f t="shared" si="1"/>
        <v>22</v>
      </c>
      <c r="B105" s="32" t="s">
        <v>611</v>
      </c>
      <c r="C105" s="17" t="s">
        <v>383</v>
      </c>
      <c r="D105" s="21" t="s">
        <v>612</v>
      </c>
      <c r="E105" s="26" t="s">
        <v>12</v>
      </c>
      <c r="F105" s="41" t="s">
        <v>613</v>
      </c>
      <c r="G105" s="41" t="s">
        <v>614</v>
      </c>
      <c r="H105" s="42" t="s">
        <v>615</v>
      </c>
      <c r="I105" s="42" t="s">
        <v>616</v>
      </c>
      <c r="J105" s="62"/>
      <c r="K105" s="1"/>
      <c r="N105" s="1"/>
      <c r="O105" s="1"/>
    </row>
    <row r="106" spans="1:15" ht="92.4">
      <c r="A106" s="6">
        <f t="shared" si="1"/>
        <v>23</v>
      </c>
      <c r="B106" s="32" t="s">
        <v>617</v>
      </c>
      <c r="C106" s="17" t="s">
        <v>524</v>
      </c>
      <c r="D106" s="21" t="s">
        <v>618</v>
      </c>
      <c r="E106" s="26" t="s">
        <v>21</v>
      </c>
      <c r="F106" s="41" t="s">
        <v>619</v>
      </c>
      <c r="G106" s="41" t="s">
        <v>620</v>
      </c>
      <c r="H106" s="42" t="s">
        <v>621</v>
      </c>
      <c r="I106" s="42" t="s">
        <v>622</v>
      </c>
      <c r="J106" s="47"/>
    </row>
    <row r="107" spans="1:15" ht="66">
      <c r="A107" s="6">
        <f t="shared" si="1"/>
        <v>24</v>
      </c>
      <c r="B107" s="31" t="s">
        <v>629</v>
      </c>
      <c r="C107" s="17" t="s">
        <v>630</v>
      </c>
      <c r="D107" s="26" t="s">
        <v>74</v>
      </c>
      <c r="E107" s="26" t="s">
        <v>11</v>
      </c>
      <c r="F107" s="41" t="s">
        <v>631</v>
      </c>
      <c r="G107" s="41" t="s">
        <v>632</v>
      </c>
      <c r="H107" s="42" t="s">
        <v>633</v>
      </c>
      <c r="I107" s="42" t="s">
        <v>634</v>
      </c>
      <c r="J107" s="47"/>
    </row>
    <row r="108" spans="1:15" ht="171.6">
      <c r="A108" s="6">
        <f t="shared" si="1"/>
        <v>25</v>
      </c>
      <c r="B108" s="32" t="s">
        <v>361</v>
      </c>
      <c r="C108" s="17" t="s">
        <v>635</v>
      </c>
      <c r="D108" s="21" t="s">
        <v>636</v>
      </c>
      <c r="E108" s="26" t="s">
        <v>11</v>
      </c>
      <c r="F108" s="41" t="s">
        <v>637</v>
      </c>
      <c r="G108" s="41" t="s">
        <v>638</v>
      </c>
      <c r="H108" s="42" t="s">
        <v>639</v>
      </c>
      <c r="I108" s="42" t="s">
        <v>23</v>
      </c>
      <c r="J108" s="47"/>
    </row>
    <row r="109" spans="1:15" ht="52.8">
      <c r="A109" s="6">
        <f>+[1]INDUSTRIAL!A121+1</f>
        <v>284</v>
      </c>
      <c r="B109" s="17" t="s">
        <v>649</v>
      </c>
      <c r="C109" s="17" t="s">
        <v>524</v>
      </c>
      <c r="D109" s="21" t="s">
        <v>650</v>
      </c>
      <c r="E109" s="26" t="s">
        <v>21</v>
      </c>
      <c r="F109" s="19" t="s">
        <v>651</v>
      </c>
      <c r="G109" s="17" t="s">
        <v>652</v>
      </c>
      <c r="H109" s="21" t="s">
        <v>653</v>
      </c>
      <c r="I109" s="21" t="s">
        <v>433</v>
      </c>
      <c r="J109" s="47"/>
      <c r="K109" s="47"/>
    </row>
    <row r="110" spans="1:15" ht="52.8">
      <c r="A110" s="6">
        <v>285</v>
      </c>
      <c r="B110" s="32" t="s">
        <v>641</v>
      </c>
      <c r="C110" s="17" t="s">
        <v>642</v>
      </c>
      <c r="D110" s="21" t="s">
        <v>643</v>
      </c>
      <c r="E110" s="26" t="s">
        <v>21</v>
      </c>
      <c r="F110" s="44" t="s">
        <v>644</v>
      </c>
      <c r="G110" s="41" t="s">
        <v>645</v>
      </c>
      <c r="H110" s="21" t="s">
        <v>646</v>
      </c>
      <c r="I110" s="42" t="s">
        <v>647</v>
      </c>
      <c r="J110" s="47"/>
    </row>
    <row r="111" spans="1:15" ht="26.4">
      <c r="A111" s="6">
        <v>289</v>
      </c>
      <c r="B111" s="32" t="s">
        <v>654</v>
      </c>
      <c r="C111" s="17" t="s">
        <v>655</v>
      </c>
      <c r="D111" s="26" t="s">
        <v>95</v>
      </c>
      <c r="E111" s="26" t="s">
        <v>21</v>
      </c>
      <c r="F111" s="44" t="s">
        <v>656</v>
      </c>
      <c r="G111" s="41" t="s">
        <v>657</v>
      </c>
      <c r="H111" s="21" t="s">
        <v>658</v>
      </c>
      <c r="I111" s="21" t="s">
        <v>659</v>
      </c>
      <c r="J111" s="47"/>
    </row>
    <row r="112" spans="1:15" ht="88.8" customHeight="1">
      <c r="A112" s="51"/>
      <c r="B112" s="46" t="s">
        <v>640</v>
      </c>
      <c r="C112" s="55"/>
      <c r="D112" s="53"/>
      <c r="E112" s="56"/>
      <c r="F112" s="65"/>
      <c r="G112" s="65"/>
      <c r="H112" s="56"/>
      <c r="I112" s="64"/>
      <c r="J112" s="47"/>
    </row>
    <row r="113" spans="1:10">
      <c r="A113" s="51"/>
      <c r="B113" s="60"/>
      <c r="C113" s="55"/>
      <c r="D113" s="53"/>
      <c r="E113" s="56"/>
      <c r="F113" s="59"/>
      <c r="G113" s="59"/>
      <c r="H113" s="53"/>
      <c r="I113" s="53"/>
      <c r="J113" s="47"/>
    </row>
    <row r="114" spans="1:10">
      <c r="A114" s="51"/>
      <c r="B114" s="60"/>
      <c r="C114" s="55"/>
      <c r="D114" s="53"/>
      <c r="E114" s="56"/>
      <c r="F114" s="59"/>
      <c r="G114" s="60"/>
      <c r="H114" s="53"/>
      <c r="I114" s="53"/>
      <c r="J114" s="47"/>
    </row>
    <row r="115" spans="1:10" ht="85.8" customHeight="1">
      <c r="A115" s="51"/>
      <c r="B115" s="59"/>
      <c r="C115" s="55"/>
      <c r="D115" s="53"/>
      <c r="E115" s="56"/>
      <c r="F115" s="59"/>
      <c r="G115" s="59"/>
      <c r="H115" s="53"/>
      <c r="I115" s="53"/>
      <c r="J115" s="47"/>
    </row>
    <row r="116" spans="1:10">
      <c r="A116" s="51"/>
      <c r="B116" s="60"/>
      <c r="C116" s="57"/>
      <c r="D116" s="53"/>
      <c r="E116" s="56"/>
      <c r="F116" s="59"/>
      <c r="G116" s="59"/>
      <c r="H116" s="53"/>
      <c r="I116" s="53"/>
      <c r="J116" s="47"/>
    </row>
    <row r="117" spans="1:10">
      <c r="A117" s="51"/>
      <c r="B117" s="60"/>
      <c r="C117" s="55"/>
      <c r="D117" s="53"/>
      <c r="E117" s="56"/>
      <c r="F117" s="65"/>
      <c r="G117" s="59"/>
      <c r="H117" s="53"/>
      <c r="I117" s="53"/>
      <c r="J117" s="47"/>
    </row>
    <row r="118" spans="1:10">
      <c r="A118" s="51"/>
      <c r="B118" s="60"/>
      <c r="C118" s="57"/>
      <c r="D118" s="53"/>
      <c r="E118" s="56"/>
      <c r="F118" s="59"/>
      <c r="G118" s="59"/>
      <c r="H118" s="53"/>
      <c r="I118" s="53"/>
      <c r="J118" s="47"/>
    </row>
    <row r="119" spans="1:10">
      <c r="A119" s="51"/>
      <c r="B119" s="59"/>
      <c r="C119" s="55"/>
      <c r="D119" s="53"/>
      <c r="E119" s="56"/>
      <c r="F119" s="59"/>
      <c r="G119" s="60"/>
      <c r="H119" s="53"/>
      <c r="I119" s="53"/>
      <c r="J119" s="47"/>
    </row>
    <row r="120" spans="1:10">
      <c r="A120" s="51"/>
      <c r="B120" s="60"/>
      <c r="C120" s="55"/>
      <c r="D120" s="64"/>
      <c r="E120" s="56"/>
      <c r="F120" s="59"/>
      <c r="G120" s="59"/>
      <c r="H120" s="53"/>
      <c r="I120" s="53"/>
      <c r="J120" s="47"/>
    </row>
    <row r="121" spans="1:10">
      <c r="A121" s="51"/>
      <c r="B121" s="59"/>
      <c r="C121" s="59"/>
      <c r="D121" s="56"/>
      <c r="E121" s="56"/>
      <c r="F121" s="65"/>
      <c r="G121" s="60"/>
      <c r="H121" s="53"/>
      <c r="I121" s="53"/>
      <c r="J121" s="47"/>
    </row>
    <row r="122" spans="1:10">
      <c r="A122" s="51"/>
      <c r="B122" s="60"/>
      <c r="C122" s="55"/>
      <c r="D122" s="56"/>
      <c r="E122" s="56"/>
      <c r="F122" s="59"/>
      <c r="G122" s="59"/>
      <c r="H122" s="53"/>
      <c r="I122" s="53"/>
      <c r="J122" s="47"/>
    </row>
    <row r="123" spans="1:10">
      <c r="A123" s="51"/>
      <c r="B123" s="60"/>
      <c r="C123" s="66"/>
      <c r="D123" s="53"/>
      <c r="E123" s="56"/>
      <c r="F123" s="59"/>
      <c r="G123" s="59"/>
      <c r="H123" s="56"/>
      <c r="I123" s="56"/>
      <c r="J123" s="47"/>
    </row>
    <row r="124" spans="1:10" ht="85.2" customHeight="1">
      <c r="A124" s="51"/>
      <c r="B124" s="55"/>
      <c r="C124" s="57"/>
      <c r="D124" s="53"/>
      <c r="E124" s="62"/>
      <c r="F124" s="59"/>
      <c r="G124" s="59"/>
      <c r="H124" s="53"/>
      <c r="I124" s="53"/>
      <c r="J124" s="47"/>
    </row>
    <row r="125" spans="1:10">
      <c r="A125" s="51"/>
      <c r="B125" s="60"/>
      <c r="C125" s="55"/>
      <c r="D125" s="53"/>
      <c r="E125" s="56"/>
      <c r="F125" s="60"/>
      <c r="G125" s="60"/>
      <c r="H125" s="56"/>
      <c r="I125" s="53"/>
      <c r="J125" s="47"/>
    </row>
    <row r="126" spans="1:10">
      <c r="A126" s="51"/>
      <c r="B126" s="59"/>
      <c r="C126" s="55"/>
      <c r="D126" s="53"/>
      <c r="E126" s="56"/>
      <c r="F126" s="59"/>
      <c r="G126" s="59"/>
      <c r="H126" s="53"/>
      <c r="I126" s="53"/>
      <c r="J126" s="47"/>
    </row>
    <row r="127" spans="1:10" ht="91.2" customHeight="1">
      <c r="A127" s="51"/>
      <c r="B127" s="60"/>
      <c r="C127" s="55"/>
      <c r="D127" s="53"/>
      <c r="E127" s="56"/>
      <c r="F127" s="59"/>
      <c r="G127" s="60"/>
      <c r="H127" s="53"/>
      <c r="I127" s="64"/>
      <c r="J127" s="47"/>
    </row>
    <row r="128" spans="1:10">
      <c r="A128" s="51"/>
      <c r="B128" s="60"/>
      <c r="C128" s="55"/>
      <c r="D128" s="53"/>
      <c r="E128" s="56"/>
      <c r="F128" s="59"/>
      <c r="G128" s="60"/>
      <c r="H128" s="53"/>
      <c r="I128" s="53"/>
      <c r="J128" s="47"/>
    </row>
    <row r="129" spans="1:10" ht="84" customHeight="1">
      <c r="A129" s="51"/>
      <c r="B129" s="55"/>
      <c r="C129" s="55"/>
      <c r="D129" s="53"/>
      <c r="E129" s="56"/>
      <c r="F129" s="57"/>
      <c r="G129" s="57"/>
      <c r="H129" s="53"/>
      <c r="I129" s="53"/>
      <c r="J129" s="47"/>
    </row>
    <row r="130" spans="1:10">
      <c r="A130" s="51"/>
      <c r="B130" s="60"/>
      <c r="C130" s="55"/>
      <c r="D130" s="53"/>
      <c r="E130" s="56"/>
      <c r="F130" s="65"/>
      <c r="G130" s="60"/>
      <c r="H130" s="53"/>
      <c r="I130" s="53"/>
      <c r="J130" s="47"/>
    </row>
    <row r="131" spans="1:10">
      <c r="A131" s="51"/>
      <c r="B131" s="60"/>
      <c r="C131" s="55"/>
      <c r="D131" s="56"/>
      <c r="E131" s="56"/>
      <c r="F131" s="59"/>
      <c r="G131" s="59"/>
      <c r="H131" s="53"/>
      <c r="I131" s="56"/>
      <c r="J131" s="47"/>
    </row>
    <row r="132" spans="1:10">
      <c r="A132" s="51"/>
      <c r="B132" s="59"/>
      <c r="C132" s="55"/>
      <c r="D132" s="53"/>
      <c r="E132" s="56"/>
      <c r="F132" s="59"/>
      <c r="G132" s="60"/>
      <c r="H132" s="53"/>
      <c r="I132" s="58"/>
      <c r="J132" s="47"/>
    </row>
    <row r="133" spans="1:10" ht="82.8" customHeight="1">
      <c r="A133" s="51"/>
      <c r="B133" s="60"/>
      <c r="C133" s="55"/>
      <c r="D133" s="56"/>
      <c r="E133" s="56"/>
      <c r="F133" s="59"/>
      <c r="G133" s="60"/>
      <c r="H133" s="53"/>
      <c r="I133" s="53"/>
      <c r="J133" s="47"/>
    </row>
    <row r="134" spans="1:10">
      <c r="A134" s="51"/>
      <c r="B134" s="55"/>
      <c r="C134" s="57"/>
      <c r="D134" s="54"/>
      <c r="E134" s="52"/>
      <c r="F134" s="67"/>
      <c r="G134" s="63"/>
      <c r="H134" s="53"/>
      <c r="I134" s="54"/>
      <c r="J134" s="47"/>
    </row>
    <row r="135" spans="1:10">
      <c r="A135" s="51"/>
      <c r="B135" s="60"/>
      <c r="C135" s="55"/>
      <c r="D135" s="53"/>
      <c r="E135" s="56"/>
      <c r="F135" s="59"/>
      <c r="G135" s="65"/>
      <c r="H135" s="53"/>
      <c r="I135" s="53"/>
      <c r="J135" s="47"/>
    </row>
    <row r="136" spans="1:10">
      <c r="A136" s="51"/>
      <c r="B136" s="59"/>
      <c r="C136" s="55"/>
      <c r="D136" s="56"/>
      <c r="E136" s="56"/>
      <c r="F136" s="59"/>
      <c r="G136" s="59"/>
      <c r="H136" s="53"/>
      <c r="I136" s="53"/>
      <c r="J136" s="47"/>
    </row>
    <row r="137" spans="1:10">
      <c r="A137" s="51"/>
      <c r="B137" s="60"/>
      <c r="C137" s="57"/>
      <c r="D137" s="56"/>
      <c r="E137" s="56"/>
      <c r="F137" s="59"/>
      <c r="G137" s="60"/>
      <c r="H137" s="53"/>
      <c r="I137" s="53"/>
      <c r="J137" s="47"/>
    </row>
    <row r="138" spans="1:10" ht="88.2" customHeight="1">
      <c r="A138" s="51"/>
      <c r="B138" s="60"/>
      <c r="C138" s="55"/>
      <c r="D138" s="56"/>
      <c r="E138" s="56"/>
      <c r="F138" s="60"/>
      <c r="G138" s="60"/>
      <c r="H138" s="53"/>
      <c r="I138" s="53"/>
      <c r="J138" s="47"/>
    </row>
    <row r="139" spans="1:10" ht="85.2" customHeight="1">
      <c r="A139" s="51"/>
      <c r="B139" s="60"/>
      <c r="C139" s="55"/>
      <c r="D139" s="53"/>
      <c r="E139" s="56"/>
      <c r="F139" s="59"/>
      <c r="G139" s="59"/>
      <c r="H139" s="53"/>
      <c r="I139" s="53"/>
      <c r="J139" s="47"/>
    </row>
    <row r="140" spans="1:10">
      <c r="A140" s="51"/>
      <c r="B140" s="60"/>
      <c r="C140" s="55"/>
      <c r="D140" s="53"/>
      <c r="E140" s="56"/>
      <c r="F140" s="59"/>
      <c r="G140" s="59"/>
      <c r="H140" s="53"/>
      <c r="I140" s="53"/>
      <c r="J140" s="47"/>
    </row>
    <row r="141" spans="1:10">
      <c r="A141" s="51"/>
      <c r="B141" s="60"/>
      <c r="C141" s="55"/>
      <c r="D141" s="53"/>
      <c r="E141" s="56"/>
      <c r="F141" s="59"/>
      <c r="G141" s="59"/>
      <c r="H141" s="53"/>
      <c r="I141" s="53"/>
      <c r="J141" s="47"/>
    </row>
    <row r="142" spans="1:10" ht="88.2" customHeight="1">
      <c r="A142" s="51"/>
      <c r="B142" s="61"/>
      <c r="C142" s="55"/>
      <c r="D142" s="56"/>
      <c r="E142" s="56"/>
      <c r="F142" s="59"/>
      <c r="G142" s="60"/>
      <c r="H142" s="53"/>
      <c r="I142" s="53"/>
      <c r="J142" s="47"/>
    </row>
    <row r="143" spans="1:10">
      <c r="A143" s="51"/>
      <c r="B143" s="59"/>
      <c r="C143" s="55"/>
      <c r="D143" s="53"/>
      <c r="E143" s="56"/>
      <c r="F143" s="59"/>
      <c r="G143" s="59"/>
      <c r="H143" s="53"/>
      <c r="I143" s="53"/>
      <c r="J143" s="47"/>
    </row>
    <row r="144" spans="1:10">
      <c r="A144" s="51"/>
      <c r="B144" s="60"/>
      <c r="C144" s="57"/>
      <c r="D144" s="53"/>
      <c r="E144" s="56"/>
      <c r="F144" s="59"/>
      <c r="G144" s="59"/>
      <c r="H144" s="53"/>
      <c r="I144" s="53"/>
      <c r="J144" s="47"/>
    </row>
    <row r="145" spans="1:10">
      <c r="A145" s="51"/>
      <c r="B145" s="60"/>
      <c r="C145" s="55"/>
      <c r="D145" s="53"/>
      <c r="E145" s="56"/>
      <c r="F145" s="59"/>
      <c r="G145" s="59"/>
      <c r="H145" s="56"/>
      <c r="I145" s="53"/>
      <c r="J145" s="47"/>
    </row>
    <row r="146" spans="1:10">
      <c r="A146" s="51"/>
      <c r="B146" s="60"/>
      <c r="C146" s="55"/>
      <c r="D146" s="53"/>
      <c r="E146" s="56"/>
      <c r="F146" s="59"/>
      <c r="G146" s="59"/>
      <c r="H146" s="56"/>
      <c r="I146" s="53"/>
      <c r="J146" s="47"/>
    </row>
    <row r="147" spans="1:10">
      <c r="A147" s="51"/>
      <c r="B147" s="60"/>
      <c r="C147" s="55"/>
      <c r="D147" s="53"/>
      <c r="E147" s="56"/>
      <c r="F147" s="59"/>
      <c r="G147" s="59"/>
      <c r="H147" s="56"/>
      <c r="I147" s="53"/>
      <c r="J147" s="47"/>
    </row>
    <row r="148" spans="1:10">
      <c r="A148" s="51"/>
      <c r="B148" s="60"/>
      <c r="C148" s="55"/>
      <c r="D148" s="53"/>
      <c r="E148" s="56"/>
      <c r="F148" s="59"/>
      <c r="G148" s="59"/>
      <c r="H148" s="56"/>
      <c r="I148" s="53"/>
      <c r="J148" s="47"/>
    </row>
    <row r="149" spans="1:10">
      <c r="A149" s="51"/>
      <c r="B149" s="60"/>
      <c r="C149" s="55"/>
      <c r="D149" s="53"/>
      <c r="E149" s="56"/>
      <c r="F149" s="59"/>
      <c r="G149" s="65"/>
      <c r="H149" s="53"/>
      <c r="I149" s="53"/>
      <c r="J149" s="47"/>
    </row>
    <row r="150" spans="1:10">
      <c r="A150" s="51"/>
      <c r="B150" s="60"/>
      <c r="C150" s="55"/>
      <c r="D150" s="53"/>
      <c r="E150" s="56"/>
      <c r="F150" s="60"/>
      <c r="G150" s="60"/>
      <c r="H150" s="53"/>
      <c r="I150" s="64"/>
      <c r="J150" s="47"/>
    </row>
    <row r="151" spans="1:10">
      <c r="A151" s="51"/>
      <c r="B151" s="59"/>
      <c r="C151" s="55"/>
      <c r="D151" s="56"/>
      <c r="E151" s="56"/>
      <c r="F151" s="59"/>
      <c r="G151" s="65"/>
      <c r="H151" s="53"/>
      <c r="I151" s="64"/>
      <c r="J151" s="47"/>
    </row>
    <row r="152" spans="1:10" ht="91.2" customHeight="1">
      <c r="A152" s="51"/>
      <c r="B152" s="59"/>
      <c r="C152" s="55"/>
      <c r="D152" s="53"/>
      <c r="E152" s="56"/>
      <c r="F152" s="59"/>
      <c r="G152" s="65"/>
      <c r="H152" s="53"/>
      <c r="I152" s="64"/>
      <c r="J152" s="47"/>
    </row>
    <row r="153" spans="1:10">
      <c r="A153" s="51"/>
      <c r="B153" s="59"/>
      <c r="C153" s="55"/>
      <c r="D153" s="53"/>
      <c r="E153" s="56"/>
      <c r="F153" s="59"/>
      <c r="G153" s="65"/>
      <c r="H153" s="53"/>
      <c r="I153" s="64"/>
      <c r="J153" s="47"/>
    </row>
    <row r="154" spans="1:10">
      <c r="A154" s="51"/>
      <c r="B154" s="59"/>
      <c r="C154" s="55"/>
      <c r="D154" s="53"/>
      <c r="E154" s="56"/>
      <c r="F154" s="59"/>
      <c r="G154" s="65"/>
      <c r="H154" s="53"/>
      <c r="I154" s="64"/>
      <c r="J154" s="47"/>
    </row>
    <row r="155" spans="1:10">
      <c r="A155" s="51"/>
      <c r="B155" s="60"/>
      <c r="C155" s="55"/>
      <c r="D155" s="53"/>
      <c r="E155" s="56"/>
      <c r="F155" s="59"/>
      <c r="G155" s="65"/>
      <c r="H155" s="53"/>
      <c r="I155" s="53"/>
      <c r="J155" s="47"/>
    </row>
    <row r="156" spans="1:10" ht="85.2" customHeight="1">
      <c r="A156" s="51"/>
      <c r="B156" s="59"/>
      <c r="C156" s="55"/>
      <c r="D156" s="64"/>
      <c r="E156" s="56"/>
      <c r="F156" s="65"/>
      <c r="G156" s="59"/>
      <c r="H156" s="53"/>
      <c r="I156" s="53"/>
      <c r="J156" s="47"/>
    </row>
    <row r="157" spans="1:10">
      <c r="A157" s="51"/>
      <c r="B157" s="59"/>
      <c r="C157" s="55"/>
      <c r="D157" s="56"/>
      <c r="E157" s="56"/>
      <c r="F157" s="65"/>
      <c r="G157" s="59"/>
      <c r="H157" s="53"/>
      <c r="I157" s="53"/>
      <c r="J157" s="47"/>
    </row>
    <row r="158" spans="1:10">
      <c r="A158" s="51"/>
      <c r="B158" s="60"/>
      <c r="C158" s="55"/>
      <c r="D158" s="53"/>
      <c r="E158" s="56"/>
      <c r="F158" s="65"/>
      <c r="G158" s="59"/>
      <c r="H158" s="53"/>
      <c r="I158" s="56"/>
      <c r="J158" s="47"/>
    </row>
    <row r="159" spans="1:10">
      <c r="A159" s="51"/>
      <c r="B159" s="60"/>
      <c r="C159" s="56"/>
      <c r="D159" s="53"/>
      <c r="E159" s="56"/>
      <c r="F159" s="65"/>
      <c r="G159" s="59"/>
      <c r="H159" s="53"/>
      <c r="I159" s="56"/>
      <c r="J159" s="47"/>
    </row>
    <row r="160" spans="1:10" ht="88.8" customHeight="1">
      <c r="A160" s="51"/>
      <c r="B160" s="59"/>
      <c r="C160" s="55"/>
      <c r="D160" s="56"/>
      <c r="E160" s="56"/>
      <c r="F160" s="65"/>
      <c r="G160" s="59"/>
      <c r="H160" s="53"/>
      <c r="I160" s="53"/>
      <c r="J160" s="47"/>
    </row>
    <row r="161" spans="1:10">
      <c r="A161" s="51"/>
      <c r="B161" s="60"/>
      <c r="C161" s="55"/>
      <c r="D161" s="53"/>
      <c r="E161" s="56"/>
      <c r="F161" s="60"/>
      <c r="G161" s="60"/>
      <c r="H161" s="53"/>
      <c r="I161" s="53"/>
      <c r="J161" s="47"/>
    </row>
    <row r="162" spans="1:10">
      <c r="A162" s="51"/>
      <c r="B162" s="60"/>
      <c r="C162" s="55"/>
      <c r="D162" s="56"/>
      <c r="E162" s="56"/>
      <c r="F162" s="65"/>
      <c r="G162" s="59"/>
      <c r="H162" s="53"/>
      <c r="I162" s="53"/>
      <c r="J162" s="47"/>
    </row>
    <row r="163" spans="1:10">
      <c r="A163" s="51"/>
      <c r="B163" s="55"/>
      <c r="C163" s="55"/>
      <c r="D163" s="53"/>
      <c r="E163" s="62"/>
      <c r="F163" s="59"/>
      <c r="G163" s="59"/>
      <c r="H163" s="53"/>
      <c r="I163" s="53"/>
      <c r="J163" s="47"/>
    </row>
    <row r="164" spans="1:10" ht="79.8" customHeight="1">
      <c r="A164" s="51"/>
      <c r="B164" s="60"/>
      <c r="C164" s="55"/>
      <c r="D164" s="56"/>
      <c r="E164" s="62"/>
      <c r="F164" s="65"/>
      <c r="G164" s="59"/>
      <c r="H164" s="53"/>
      <c r="I164" s="64"/>
      <c r="J164" s="57"/>
    </row>
    <row r="165" spans="1:10">
      <c r="A165" s="51"/>
      <c r="B165" s="60"/>
      <c r="C165" s="55"/>
      <c r="D165" s="53"/>
      <c r="E165" s="62"/>
      <c r="F165" s="65"/>
      <c r="G165" s="59"/>
      <c r="H165" s="53"/>
      <c r="I165" s="64"/>
      <c r="J165" s="57"/>
    </row>
    <row r="166" spans="1:10">
      <c r="A166" s="51"/>
      <c r="B166" s="60"/>
      <c r="C166" s="55"/>
      <c r="D166" s="64"/>
      <c r="E166" s="62"/>
      <c r="F166" s="65"/>
      <c r="G166" s="59"/>
      <c r="H166" s="53"/>
      <c r="I166" s="64"/>
      <c r="J166" s="57"/>
    </row>
    <row r="167" spans="1:10">
      <c r="A167" s="51"/>
      <c r="B167" s="60"/>
      <c r="C167" s="55"/>
      <c r="D167" s="64"/>
      <c r="E167" s="62"/>
      <c r="F167" s="60"/>
      <c r="G167" s="60"/>
      <c r="H167" s="56"/>
      <c r="I167" s="64"/>
      <c r="J167" s="57"/>
    </row>
    <row r="168" spans="1:10" ht="88.2" customHeight="1">
      <c r="A168" s="51"/>
      <c r="B168" s="60"/>
      <c r="C168" s="55"/>
      <c r="D168" s="53"/>
      <c r="E168" s="62"/>
      <c r="F168" s="65"/>
      <c r="G168" s="60"/>
      <c r="H168" s="53"/>
      <c r="I168" s="64"/>
      <c r="J168" s="55"/>
    </row>
    <row r="169" spans="1:10">
      <c r="A169" s="51"/>
      <c r="B169" s="60"/>
      <c r="C169" s="55"/>
      <c r="D169" s="53"/>
      <c r="E169" s="56"/>
      <c r="F169" s="65"/>
      <c r="G169" s="65"/>
      <c r="H169" s="53"/>
      <c r="I169" s="64"/>
      <c r="J169" s="57"/>
    </row>
    <row r="170" spans="1:10">
      <c r="A170" s="51"/>
      <c r="B170" s="60"/>
      <c r="C170" s="55"/>
      <c r="D170" s="56"/>
      <c r="E170" s="56"/>
      <c r="F170" s="65"/>
      <c r="G170" s="65"/>
      <c r="H170" s="53"/>
      <c r="I170" s="64"/>
      <c r="J170" s="57"/>
    </row>
    <row r="171" spans="1:10">
      <c r="A171" s="51"/>
      <c r="B171" s="60"/>
      <c r="C171" s="55"/>
      <c r="D171" s="53"/>
      <c r="E171" s="56"/>
      <c r="F171" s="65"/>
      <c r="G171" s="60"/>
      <c r="H171" s="53"/>
      <c r="I171" s="64"/>
      <c r="J171" s="57"/>
    </row>
    <row r="172" spans="1:10">
      <c r="A172" s="51"/>
      <c r="B172" s="60"/>
      <c r="C172" s="55"/>
      <c r="D172" s="53"/>
      <c r="E172" s="56"/>
      <c r="F172" s="65"/>
      <c r="G172" s="65"/>
      <c r="H172" s="64"/>
      <c r="I172" s="64"/>
      <c r="J172" s="57"/>
    </row>
    <row r="173" spans="1:10" ht="109.8" customHeight="1">
      <c r="A173" s="51"/>
      <c r="B173" s="60"/>
      <c r="C173" s="55"/>
      <c r="D173" s="53"/>
      <c r="E173" s="56"/>
      <c r="F173" s="65"/>
      <c r="G173" s="65"/>
      <c r="H173" s="64"/>
      <c r="I173" s="64"/>
      <c r="J173" s="55"/>
    </row>
    <row r="174" spans="1:10">
      <c r="A174" s="51"/>
      <c r="B174" s="59"/>
      <c r="C174" s="57"/>
      <c r="D174" s="64"/>
      <c r="E174" s="56"/>
      <c r="F174" s="65"/>
      <c r="G174" s="59"/>
      <c r="H174" s="64"/>
      <c r="I174" s="64"/>
      <c r="J174" s="55"/>
    </row>
    <row r="175" spans="1:10">
      <c r="A175" s="51"/>
      <c r="B175" s="60"/>
      <c r="C175" s="55"/>
      <c r="D175" s="53"/>
      <c r="E175" s="56"/>
      <c r="F175" s="65"/>
      <c r="G175" s="65"/>
      <c r="H175" s="64"/>
      <c r="I175" s="64"/>
      <c r="J175" s="57"/>
    </row>
    <row r="176" spans="1:10">
      <c r="A176" s="51"/>
      <c r="B176" s="60"/>
      <c r="C176" s="55"/>
      <c r="D176" s="53"/>
      <c r="E176" s="56"/>
      <c r="F176" s="65"/>
      <c r="G176" s="65"/>
      <c r="H176" s="64"/>
      <c r="I176" s="64"/>
      <c r="J176" s="57"/>
    </row>
    <row r="177" spans="1:10" ht="91.2" customHeight="1">
      <c r="A177" s="51"/>
      <c r="B177" s="60"/>
      <c r="C177" s="55"/>
      <c r="D177" s="53"/>
      <c r="E177" s="56"/>
      <c r="F177" s="65"/>
      <c r="G177" s="65"/>
      <c r="H177" s="64"/>
      <c r="I177" s="64"/>
      <c r="J177" s="55"/>
    </row>
    <row r="178" spans="1:10" ht="97.2" customHeight="1">
      <c r="A178" s="62"/>
      <c r="B178" s="4"/>
      <c r="C178" s="47"/>
      <c r="D178" s="62"/>
      <c r="E178" s="62"/>
      <c r="F178" s="47"/>
      <c r="G178" s="47"/>
      <c r="H178" s="62"/>
      <c r="I178" s="62"/>
      <c r="J178" s="47"/>
    </row>
    <row r="188" spans="1:10" ht="90" customHeight="1"/>
  </sheetData>
  <autoFilter ref="B1:B34"/>
  <printOptions verticalCentered="1"/>
  <pageMargins left="0.19685039370078741" right="0.19685039370078741" top="0.39370078740157483" bottom="0.39370078740157483" header="0.31496062992125984" footer="0.31496062992125984"/>
  <pageSetup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ADMON</vt:lpstr>
      <vt:lpstr>ADMON!Área_de_impresión</vt:lpstr>
    </vt:vector>
  </TitlesOfParts>
  <Company>Universidad Tecnologica Metropolitana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cbarcelo</dc:creator>
  <cp:lastModifiedBy>Erika Rosado</cp:lastModifiedBy>
  <cp:lastPrinted>2015-01-20T17:39:28Z</cp:lastPrinted>
  <dcterms:created xsi:type="dcterms:W3CDTF">2009-04-24T16:13:36Z</dcterms:created>
  <dcterms:modified xsi:type="dcterms:W3CDTF">2017-01-13T20:29:16Z</dcterms:modified>
</cp:coreProperties>
</file>